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6663" windowHeight="9463" firstSheet="1" activeTab="1"/>
  </bookViews>
  <sheets>
    <sheet name="4 класс" sheetId="24" r:id="rId1"/>
    <sheet name="5 класс" sheetId="22" r:id="rId2"/>
    <sheet name="6 класс" sheetId="23" r:id="rId3"/>
    <sheet name="7 класс" sheetId="25" r:id="rId4"/>
    <sheet name="8 класс" sheetId="26" r:id="rId5"/>
    <sheet name="9 класс" sheetId="27" r:id="rId6"/>
    <sheet name="10 класс" sheetId="28" r:id="rId7"/>
    <sheet name="11 класс" sheetId="1" r:id="rId8"/>
  </sheets>
  <definedNames>
    <definedName name="_xlnm.Print_Area" localSheetId="6">'10 класс'!$A$1:$J$37</definedName>
  </definedNames>
  <calcPr calcId="145621"/>
</workbook>
</file>

<file path=xl/calcChain.xml><?xml version="1.0" encoding="utf-8"?>
<calcChain xmlns="http://schemas.openxmlformats.org/spreadsheetml/2006/main">
  <c r="I16" i="27"/>
  <c r="I47" i="25"/>
  <c r="I46"/>
  <c r="I45"/>
  <c r="I24" i="27"/>
  <c r="I25"/>
  <c r="I26"/>
  <c r="I27"/>
  <c r="I28"/>
  <c r="I29"/>
  <c r="I30"/>
  <c r="I31"/>
  <c r="I32"/>
  <c r="I33"/>
  <c r="I34"/>
  <c r="I32" i="26"/>
  <c r="D33"/>
  <c r="E33"/>
  <c r="F33"/>
  <c r="I23" i="22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37" i="23" l="1"/>
  <c r="I38"/>
  <c r="I39"/>
  <c r="I40"/>
  <c r="I41"/>
  <c r="I42"/>
  <c r="I23"/>
  <c r="I24"/>
  <c r="I25"/>
  <c r="I26"/>
  <c r="I27"/>
  <c r="I28"/>
  <c r="I29"/>
  <c r="I30"/>
  <c r="I31"/>
  <c r="I32"/>
  <c r="I33"/>
  <c r="I34"/>
  <c r="I35"/>
  <c r="I36"/>
  <c r="I39" i="25" l="1"/>
  <c r="I40"/>
  <c r="I41"/>
  <c r="I42"/>
  <c r="I43"/>
  <c r="I44"/>
  <c r="I23" i="28"/>
  <c r="I24"/>
  <c r="I25"/>
  <c r="I26"/>
  <c r="I27"/>
  <c r="I28"/>
  <c r="I29"/>
  <c r="I23" i="24"/>
  <c r="I24"/>
  <c r="I25"/>
  <c r="I26"/>
  <c r="I23" i="25" l="1"/>
  <c r="I24"/>
  <c r="I25"/>
  <c r="I26"/>
  <c r="I27"/>
  <c r="I28"/>
  <c r="I29"/>
  <c r="I30"/>
  <c r="I31"/>
  <c r="I32"/>
  <c r="I33"/>
  <c r="I34"/>
  <c r="I35"/>
  <c r="I36"/>
  <c r="I37"/>
  <c r="I38"/>
  <c r="I23" i="26" l="1"/>
  <c r="I24"/>
  <c r="I25"/>
  <c r="I26"/>
  <c r="I27"/>
  <c r="I28"/>
  <c r="I29"/>
  <c r="I30"/>
  <c r="I31"/>
  <c r="I12"/>
  <c r="I13"/>
  <c r="I14"/>
  <c r="I15"/>
  <c r="I16"/>
  <c r="I17"/>
  <c r="I18"/>
  <c r="I19"/>
  <c r="I20"/>
  <c r="I21"/>
  <c r="I22"/>
  <c r="G33"/>
  <c r="H33"/>
  <c r="I33"/>
  <c r="J23" i="1" l="1"/>
  <c r="J24"/>
  <c r="J25"/>
  <c r="J26"/>
  <c r="J27"/>
  <c r="J28"/>
  <c r="J29"/>
  <c r="J30"/>
  <c r="J31"/>
  <c r="J32"/>
  <c r="J33"/>
  <c r="J34"/>
  <c r="J35"/>
  <c r="J36"/>
  <c r="J37"/>
  <c r="J38"/>
  <c r="J39"/>
  <c r="D40"/>
  <c r="H30" i="28" l="1"/>
  <c r="G30"/>
  <c r="F30"/>
  <c r="E30"/>
  <c r="D30"/>
  <c r="I22"/>
  <c r="I21"/>
  <c r="I20"/>
  <c r="I19"/>
  <c r="I18"/>
  <c r="I17"/>
  <c r="I16"/>
  <c r="I15"/>
  <c r="I14"/>
  <c r="I13"/>
  <c r="I12"/>
  <c r="I11"/>
  <c r="H35" i="27"/>
  <c r="G35"/>
  <c r="F35"/>
  <c r="E35"/>
  <c r="D35"/>
  <c r="I23"/>
  <c r="I22"/>
  <c r="I21"/>
  <c r="I20"/>
  <c r="I19"/>
  <c r="I18"/>
  <c r="I17"/>
  <c r="I15"/>
  <c r="I14"/>
  <c r="I13"/>
  <c r="I12"/>
  <c r="I11"/>
  <c r="I11" i="26"/>
  <c r="H48" i="25"/>
  <c r="G48"/>
  <c r="F48"/>
  <c r="E48"/>
  <c r="D48"/>
  <c r="I22"/>
  <c r="I21"/>
  <c r="I20"/>
  <c r="I19"/>
  <c r="I18"/>
  <c r="I17"/>
  <c r="I16"/>
  <c r="I15"/>
  <c r="I14"/>
  <c r="I13"/>
  <c r="I12"/>
  <c r="I48" s="1"/>
  <c r="I11"/>
  <c r="H27" i="24"/>
  <c r="G27"/>
  <c r="F27"/>
  <c r="E27"/>
  <c r="D27"/>
  <c r="I22"/>
  <c r="I21"/>
  <c r="I20"/>
  <c r="I19"/>
  <c r="I18"/>
  <c r="I17"/>
  <c r="I16"/>
  <c r="I15"/>
  <c r="I14"/>
  <c r="I13"/>
  <c r="I12"/>
  <c r="I27" s="1"/>
  <c r="I11"/>
  <c r="H43" i="23"/>
  <c r="G43"/>
  <c r="F43"/>
  <c r="E43"/>
  <c r="D43"/>
  <c r="I22"/>
  <c r="I21"/>
  <c r="I20"/>
  <c r="I19"/>
  <c r="I18"/>
  <c r="I17"/>
  <c r="I16"/>
  <c r="I15"/>
  <c r="I14"/>
  <c r="I13"/>
  <c r="I12"/>
  <c r="I43" s="1"/>
  <c r="I11"/>
  <c r="H49" i="22"/>
  <c r="G49"/>
  <c r="F49"/>
  <c r="E49"/>
  <c r="D49"/>
  <c r="I22"/>
  <c r="I21"/>
  <c r="I20"/>
  <c r="I19"/>
  <c r="I18"/>
  <c r="I17"/>
  <c r="I16"/>
  <c r="I15"/>
  <c r="I14"/>
  <c r="I13"/>
  <c r="I12"/>
  <c r="I49" s="1"/>
  <c r="I11"/>
  <c r="J12" i="1"/>
  <c r="J13"/>
  <c r="J14"/>
  <c r="J15"/>
  <c r="J16"/>
  <c r="J17"/>
  <c r="J18"/>
  <c r="J19"/>
  <c r="J20"/>
  <c r="J21"/>
  <c r="J22"/>
  <c r="I35" i="27" l="1"/>
  <c r="I30" i="28"/>
  <c r="J40" i="1"/>
  <c r="E40"/>
  <c r="F40"/>
  <c r="G40"/>
  <c r="H40"/>
  <c r="I40"/>
  <c r="J11"/>
</calcChain>
</file>

<file path=xl/sharedStrings.xml><?xml version="1.0" encoding="utf-8"?>
<sst xmlns="http://schemas.openxmlformats.org/spreadsheetml/2006/main" count="652" uniqueCount="241">
  <si>
    <t>Оформляется на каждый предмет с указанием в списке всех обучающихся, принимавших участие в школьном этапе ВОШ:</t>
  </si>
  <si>
    <t>n/n</t>
  </si>
  <si>
    <t>ФИО участника</t>
  </si>
  <si>
    <t>Выполнение заданий</t>
  </si>
  <si>
    <t>Итого баллов</t>
  </si>
  <si>
    <t>(макс……)</t>
  </si>
  <si>
    <t>ФИО учителя, подготовившего участника</t>
  </si>
  <si>
    <t>Средний балл</t>
  </si>
  <si>
    <t>Председатель жюри: _______________/_____________________________</t>
  </si>
  <si>
    <t xml:space="preserve">                       расшифровка подписи</t>
  </si>
  <si>
    <t xml:space="preserve">                       члены: _______________/_____________________________</t>
  </si>
  <si>
    <t xml:space="preserve">                               расшифровка подписи</t>
  </si>
  <si>
    <t xml:space="preserve">                                    _______________/_____________________________</t>
  </si>
  <si>
    <t xml:space="preserve">                                                    подпись</t>
  </si>
  <si>
    <t xml:space="preserve">                                                     подпись</t>
  </si>
  <si>
    <t>макс.балл</t>
  </si>
  <si>
    <t>ОО</t>
  </si>
  <si>
    <t>Класс 5</t>
  </si>
  <si>
    <t>Класс 6</t>
  </si>
  <si>
    <t>Класс 7</t>
  </si>
  <si>
    <t>Класс 8</t>
  </si>
  <si>
    <t>Класс 9</t>
  </si>
  <si>
    <t>Класс 10</t>
  </si>
  <si>
    <t>Класс 11</t>
  </si>
  <si>
    <t>Дата проведения: 22 октября 2019</t>
  </si>
  <si>
    <t xml:space="preserve"> Протокол результатов школьного этапа олимпиады по   математике</t>
  </si>
  <si>
    <t>Дата проведения: 23 октября 2019</t>
  </si>
  <si>
    <t>Класс 4</t>
  </si>
  <si>
    <t>Мункуев Олег Владимирович</t>
  </si>
  <si>
    <t>Алагуева Наталья Саяновна</t>
  </si>
  <si>
    <t>Схведиани Арчил</t>
  </si>
  <si>
    <t>Аюшеев Агван Дабаевич</t>
  </si>
  <si>
    <t>Баймеева Алла Юрьевна</t>
  </si>
  <si>
    <t>Бубеев Донир Александрович</t>
  </si>
  <si>
    <t xml:space="preserve">Будаева Мэдэгма </t>
  </si>
  <si>
    <t>Гао Вячеслав Игоревич</t>
  </si>
  <si>
    <t>Гармазадиев Цыден Александрович</t>
  </si>
  <si>
    <t>Данзанов Аюр Мункуевич</t>
  </si>
  <si>
    <t>Доржиев Алдар Львович</t>
  </si>
  <si>
    <t>Доржиева Арьяна Баировна</t>
  </si>
  <si>
    <t>Занабадаров Донир Батоевич</t>
  </si>
  <si>
    <t>Иванов Алексей Николаевич</t>
  </si>
  <si>
    <t>Карпунина Анастасия Юрьевна</t>
  </si>
  <si>
    <t>Лыгденова Соелма Солбоновна</t>
  </si>
  <si>
    <t>Хамнуева Камиля Юльевна</t>
  </si>
  <si>
    <t>Шамсетдинов Рустам Тахирович</t>
  </si>
  <si>
    <t>МАОУ "Лингвистическая гимназия №3 г. Улан-Удэ"</t>
  </si>
  <si>
    <t xml:space="preserve">Мункуев Олег Владимирович </t>
  </si>
  <si>
    <t>Цыбикова Анна Юрьевна</t>
  </si>
  <si>
    <t>Шохоева Лидия Эдуардовна</t>
  </si>
  <si>
    <t>Цыренов Ардан Доржиевич</t>
  </si>
  <si>
    <t>Ри Ярослав Андреевич</t>
  </si>
  <si>
    <t>Будаев Тимур Баторович</t>
  </si>
  <si>
    <t>Дондокова Адиса Алдаровна</t>
  </si>
  <si>
    <t xml:space="preserve">Орлова Елизавета Евгеньевна </t>
  </si>
  <si>
    <t>Линхобоева Сарюна Базаржаповна</t>
  </si>
  <si>
    <t>Залитач Яна</t>
  </si>
  <si>
    <t>Ильин Юрий</t>
  </si>
  <si>
    <t>Маркевич Елизавета</t>
  </si>
  <si>
    <t>Турбянова Алина</t>
  </si>
  <si>
    <t>Батуева Дари</t>
  </si>
  <si>
    <t>Дамдин Алдар</t>
  </si>
  <si>
    <t>Дашимолонова Долсон</t>
  </si>
  <si>
    <t>Доржиева Янжима</t>
  </si>
  <si>
    <t>Жалсыпова Виктория</t>
  </si>
  <si>
    <t>Жаргалова Дари</t>
  </si>
  <si>
    <t>Цыбенов Вадим</t>
  </si>
  <si>
    <t>Цыбикдоржиев Вячеслав</t>
  </si>
  <si>
    <t>Цыдыпов Бэлигто</t>
  </si>
  <si>
    <t>Бажигеев Тимур</t>
  </si>
  <si>
    <t>Логинова Ирина</t>
  </si>
  <si>
    <t>Самигуллина Алия</t>
  </si>
  <si>
    <t>Цыбжитова Улзыма</t>
  </si>
  <si>
    <t>Фёдоров Гэсэр</t>
  </si>
  <si>
    <t>Базаров Содбо</t>
  </si>
  <si>
    <t>Бальжирова Алина</t>
  </si>
  <si>
    <t>Батуев Тимур</t>
  </si>
  <si>
    <t>Бессмертных Диана</t>
  </si>
  <si>
    <t>Богданов Артем</t>
  </si>
  <si>
    <t>Медведева Дарья</t>
  </si>
  <si>
    <t>Монголонов Тимур</t>
  </si>
  <si>
    <t>Степанова Дара</t>
  </si>
  <si>
    <t>Тумэнчогто Алдарт</t>
  </si>
  <si>
    <t>Турчанинов Марк</t>
  </si>
  <si>
    <t>Уханаева Майя</t>
  </si>
  <si>
    <t>Цыренова Алтана</t>
  </si>
  <si>
    <t>Ширеторова Дари</t>
  </si>
  <si>
    <t>-</t>
  </si>
  <si>
    <t>Дамбуева Ольга Олександровна</t>
  </si>
  <si>
    <t>Эрдынеева Александра Батомункуевна</t>
  </si>
  <si>
    <t>Воронина Милана Дмитриевна</t>
  </si>
  <si>
    <t>Дашинорбоева Валерия Дабаевна</t>
  </si>
  <si>
    <t>Ангаренов Алексей Михайлович</t>
  </si>
  <si>
    <t>Мункуева Александра Вячеславовна</t>
  </si>
  <si>
    <t>Дамбинимаева Ая Баировна</t>
  </si>
  <si>
    <t>Дамбаев Балчен Баяртоевич</t>
  </si>
  <si>
    <t>Перевалов Роман Витальевич</t>
  </si>
  <si>
    <t>Жалсараева Елена Зориктоевна</t>
  </si>
  <si>
    <t>Ондар Алина Евгеньевна</t>
  </si>
  <si>
    <t>Тырхеева Айлана Максимовна</t>
  </si>
  <si>
    <t>Аносов Егор Александрович</t>
  </si>
  <si>
    <t>Айдакеев Аюр Чингисович</t>
  </si>
  <si>
    <t>Кикеева Ингляна Эрдниевна</t>
  </si>
  <si>
    <t>Цыбелов Александр Андреевич</t>
  </si>
  <si>
    <t>Мункуев Амгалан Арсаланович</t>
  </si>
  <si>
    <t>Цырендоржиев Алдар Цыденович</t>
  </si>
  <si>
    <t>Осодоева Дари Сергеевна</t>
  </si>
  <si>
    <t>Цыренова Алтана Тумэновна</t>
  </si>
  <si>
    <t>Оленников Константин Артемович</t>
  </si>
  <si>
    <t>Боровая Маргарита Станиславовна</t>
  </si>
  <si>
    <t>Болданова Айлан Зориктуевна</t>
  </si>
  <si>
    <t>Базарова Дари Рабдановна</t>
  </si>
  <si>
    <t>Очиров Тамир Баирович</t>
  </si>
  <si>
    <t>Ярышкин Глеб Михайлович</t>
  </si>
  <si>
    <t>Андреев Владислав</t>
  </si>
  <si>
    <t>Богданов Егор Артемович</t>
  </si>
  <si>
    <t>Баймеев Кирилл Юрьевич</t>
  </si>
  <si>
    <t>Царукян Ника Артаковна</t>
  </si>
  <si>
    <t>Ефимова Дарья Дмитриевна</t>
  </si>
  <si>
    <t>Самойлова Кристина Вячеславовна</t>
  </si>
  <si>
    <t>Баглаева Алтана Геннадьевна</t>
  </si>
  <si>
    <t>Аюшеев Булат Баирович</t>
  </si>
  <si>
    <t>Жданова Екатерина Михайловна</t>
  </si>
  <si>
    <t>Санжин Андрей Батоевич</t>
  </si>
  <si>
    <t>Ду Ецзан Хайлуновна</t>
  </si>
  <si>
    <t>Зудаев Кирилл Альбертович</t>
  </si>
  <si>
    <t>Лыгденова Алина Солбоновна</t>
  </si>
  <si>
    <t>Санжеева Анастасия Дмитриевна</t>
  </si>
  <si>
    <t>Ходоева Алина Андреевна</t>
  </si>
  <si>
    <t>Балдандоржиев Тимур Викторович</t>
  </si>
  <si>
    <t>Батуева Алина Александровна</t>
  </si>
  <si>
    <t>Доржиева Бальжина Гур-Дагбаевна</t>
  </si>
  <si>
    <t>Доржиева Наяна Батоевна</t>
  </si>
  <si>
    <t>Рабданов Бато Александрович</t>
  </si>
  <si>
    <t>Матанцев Алексей Олегович</t>
  </si>
  <si>
    <t>Соболев Илья Евгеньевич</t>
  </si>
  <si>
    <t>Соктоев Дамир Владимирович</t>
  </si>
  <si>
    <t>Тулосонова Аяна Георгиевна</t>
  </si>
  <si>
    <t>Хабухаева Надежда Даниловна</t>
  </si>
  <si>
    <t>Цыренов Буянто Баирович</t>
  </si>
  <si>
    <t>Шуст Дмитрий Олегович</t>
  </si>
  <si>
    <t>Саганова Сэсэгма Жамсоевна</t>
  </si>
  <si>
    <t>Колосов Илья Евгеньевич</t>
  </si>
  <si>
    <t>Мункуева Алина Вячеславовна</t>
  </si>
  <si>
    <t>Санкирова Евгения Александровна</t>
  </si>
  <si>
    <t>Суворов Владимир Анатольевич</t>
  </si>
  <si>
    <t>Бурлов Юрий Дмитриевич</t>
  </si>
  <si>
    <t>Дамбуев Владимир Булатович</t>
  </si>
  <si>
    <t>Кравцова Юлия Евгеньевна</t>
  </si>
  <si>
    <t>Меркушева Валерия Павловна</t>
  </si>
  <si>
    <t>Хандуханова Снежана Алексеевна</t>
  </si>
  <si>
    <t>Ханхабаев Георгий Владимирович</t>
  </si>
  <si>
    <t>Хохлова Анастасия Олеговна</t>
  </si>
  <si>
    <t>Шулунов Никита Анатольевич</t>
  </si>
  <si>
    <t>Бадмаев Виталий Жаргалович</t>
  </si>
  <si>
    <t>Баинов Дмитрий Александрович</t>
  </si>
  <si>
    <t>Балданова Ирина Данииловна</t>
  </si>
  <si>
    <t>Доржиев Хэшэгто Вячеславович</t>
  </si>
  <si>
    <t>Ду Ефан Хайлуновна</t>
  </si>
  <si>
    <t>Очирова Дарисо Биликтуевна</t>
  </si>
  <si>
    <t>Раднан Алина Александровна</t>
  </si>
  <si>
    <t>Фролов Артём Викторович</t>
  </si>
  <si>
    <t>Цыренжапова Инна Сергеевна</t>
  </si>
  <si>
    <t>Ван Алдар Лэйвич</t>
  </si>
  <si>
    <t>Дашиева Должин Дашибалдановна</t>
  </si>
  <si>
    <t>Олхоева Алина Александрона</t>
  </si>
  <si>
    <t>Мантатова Дария Баировна</t>
  </si>
  <si>
    <t>Дугаров Игорь Бадмаевич</t>
  </si>
  <si>
    <t>Бажеева Елизавета Сергеевна</t>
  </si>
  <si>
    <t>Гармаева Анастасия Сергеевна</t>
  </si>
  <si>
    <t>Гармаева Мандария Раднаевна</t>
  </si>
  <si>
    <t>Базаров Арсалан Рабданович</t>
  </si>
  <si>
    <t>Батуева Янжима Дондоковна</t>
  </si>
  <si>
    <t>Боровая Софья Станиславовна</t>
  </si>
  <si>
    <t>Дармаев Эрдэни Гэсэрович</t>
  </si>
  <si>
    <t>Дашинимаева София Максимовна</t>
  </si>
  <si>
    <t>Малгатаев Тимур Александрович</t>
  </si>
  <si>
    <t>Муханаева Дари Ринчиновна</t>
  </si>
  <si>
    <t>Тобоева Мария Аюровна</t>
  </si>
  <si>
    <t>Цыбикова Адиса Тимуровна</t>
  </si>
  <si>
    <t>Цыдыпова Инна Зориктоевна</t>
  </si>
  <si>
    <t>Чимитцыденов Михаил Эдуардович</t>
  </si>
  <si>
    <t>Аносова Ксения Александровна</t>
  </si>
  <si>
    <t>Базарова Янжима Михайловна</t>
  </si>
  <si>
    <t>Гармаев Ардан Русланович</t>
  </si>
  <si>
    <t>Семенова Мария Борисовна</t>
  </si>
  <si>
    <t>Дымбрылова Номина Мункоевна</t>
  </si>
  <si>
    <t>Намсараева Екатерина Баировна</t>
  </si>
  <si>
    <t>Ринчиндоржиева Аяна Зориктуевна</t>
  </si>
  <si>
    <t>Чойсорунова Анастасия Петровна</t>
  </si>
  <si>
    <t>Баханов Марк Сергеевич</t>
  </si>
  <si>
    <t>Билатикова Лыгжема Алдаровна</t>
  </si>
  <si>
    <t>Будаев Давид Александрович</t>
  </si>
  <si>
    <t>Дугаржапов Галсан Эрдэнеевич</t>
  </si>
  <si>
    <t>Тахаров Егор Игоревич</t>
  </si>
  <si>
    <t>Цыдыпова Сурэна Жаргаловна</t>
  </si>
  <si>
    <t>Петрова Маргарита Александровна</t>
  </si>
  <si>
    <t>Абгалдаева Екатерина Сергеевна</t>
  </si>
  <si>
    <t>Дулганова Юлия Васильевна</t>
  </si>
  <si>
    <t>Халматов Бато Александрович</t>
  </si>
  <si>
    <t>Барнадаева Арюна Вячеславовна</t>
  </si>
  <si>
    <t>Батодалаев Арсалан Дабаевич</t>
  </si>
  <si>
    <t>Максимова Алина Олеговна</t>
  </si>
  <si>
    <t>Попова Варвара Алексеевна</t>
  </si>
  <si>
    <t>Содномжамсоева Саяна Баировна</t>
  </si>
  <si>
    <t>Чупина Анна Александровна</t>
  </si>
  <si>
    <t>Шантанов Георгий Олегович</t>
  </si>
  <si>
    <t>Айсуев Тамир Содномович</t>
  </si>
  <si>
    <t>Пронькин Степан Андреевич</t>
  </si>
  <si>
    <t>Аюшеев Амгалан Юрьевич</t>
  </si>
  <si>
    <t>Нордопов Сейхан Батоевич</t>
  </si>
  <si>
    <t>Молокшонов Мижит Владимирович</t>
  </si>
  <si>
    <t>Молокшонова Малика Денисовна</t>
  </si>
  <si>
    <t>Калёных Андрей Павлович</t>
  </si>
  <si>
    <t>Сафронова Елизавета Анатольевна</t>
  </si>
  <si>
    <t>Аюшеев Намжил Маркович</t>
  </si>
  <si>
    <t>Раднаева Даяна Витальевна</t>
  </si>
  <si>
    <t>Ринчинова Арьяна Мунко-Баторовна</t>
  </si>
  <si>
    <t>Молонов Борис Максимович</t>
  </si>
  <si>
    <t>Зубенко Владимир Александрович</t>
  </si>
  <si>
    <t>Петухов Константин Алексеевич</t>
  </si>
  <si>
    <t>Очиров Бато Олегович</t>
  </si>
  <si>
    <t>Одуев Юрий Петрович</t>
  </si>
  <si>
    <t>Батурова Алиса Вадимовна</t>
  </si>
  <si>
    <t>Убодоев Александр Евгеньевич</t>
  </si>
  <si>
    <t>Цыбикжапов Ардан Баирович</t>
  </si>
  <si>
    <t>Цыбикжапов Даши Юрьевич</t>
  </si>
  <si>
    <t>Фараджев Эльвин Надимович</t>
  </si>
  <si>
    <t>Доржиева Екатерина Чингисовна</t>
  </si>
  <si>
    <t>Григорьев Тимур Андреевич</t>
  </si>
  <si>
    <t>Балдаев Максим Алексеевич</t>
  </si>
  <si>
    <t>Зверев Илья Евгеньевич</t>
  </si>
  <si>
    <t>Гурожапова Марина Алексеевна</t>
  </si>
  <si>
    <t>Базаров Аюр Баяртуевич</t>
  </si>
  <si>
    <t>Алексеева Юлия Олеговна</t>
  </si>
  <si>
    <t>Бутитова Юмжана Булатовна</t>
  </si>
  <si>
    <t>Дамдинжапов Арсалан Жаргалович</t>
  </si>
  <si>
    <t>Гадеева Динара Камилевна</t>
  </si>
  <si>
    <t>Гадеева Диана Камилевна</t>
  </si>
  <si>
    <t>Жилина Дарья Михайловна</t>
  </si>
  <si>
    <t>Буянтуева Аяна Баировна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</si>
</sst>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5" xfId="0" applyFont="1" applyFill="1" applyBorder="1" applyAlignment="1"/>
    <xf numFmtId="0" fontId="6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8" fillId="0" borderId="1" xfId="3" applyFont="1" applyBorder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opLeftCell="A9" workbookViewId="0">
      <selection activeCell="J21" sqref="J21"/>
    </sheetView>
  </sheetViews>
  <sheetFormatPr defaultColWidth="9.15234375" defaultRowHeight="15.9"/>
  <cols>
    <col min="1" max="1" width="6.84375" style="15" customWidth="1"/>
    <col min="2" max="2" width="13.84375" style="15" customWidth="1"/>
    <col min="3" max="3" width="41.3828125" style="15" customWidth="1"/>
    <col min="4" max="7" width="8.3828125" style="15" customWidth="1"/>
    <col min="8" max="8" width="8.84375" style="15" customWidth="1"/>
    <col min="9" max="9" width="12" style="15" customWidth="1"/>
    <col min="10" max="10" width="42.3046875" style="15" customWidth="1"/>
    <col min="11" max="16384" width="9.15234375" style="15"/>
  </cols>
  <sheetData>
    <row r="1" spans="1:10">
      <c r="A1" s="1"/>
      <c r="B1" s="1"/>
    </row>
    <row r="2" spans="1:10">
      <c r="A2" s="2" t="s">
        <v>25</v>
      </c>
      <c r="B2" s="2"/>
    </row>
    <row r="3" spans="1:10">
      <c r="A3" s="18" t="s">
        <v>46</v>
      </c>
      <c r="B3" s="2"/>
    </row>
    <row r="4" spans="1:10">
      <c r="A4" s="2" t="s">
        <v>24</v>
      </c>
      <c r="B4" s="2"/>
    </row>
    <row r="5" spans="1:10">
      <c r="A5" s="2" t="s">
        <v>27</v>
      </c>
      <c r="B5" s="2"/>
    </row>
    <row r="6" spans="1:10">
      <c r="A6" s="2" t="s">
        <v>0</v>
      </c>
      <c r="B6" s="2"/>
    </row>
    <row r="7" spans="1:10">
      <c r="A7" s="2"/>
      <c r="B7" s="2"/>
    </row>
    <row r="8" spans="1:10" ht="59.2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26" si="0">SUM(D11:H11)</f>
        <v>35</v>
      </c>
      <c r="J11" s="16"/>
    </row>
    <row r="12" spans="1:10">
      <c r="A12" s="22">
        <v>1</v>
      </c>
      <c r="B12" s="22"/>
      <c r="C12" s="26" t="s">
        <v>31</v>
      </c>
      <c r="D12" s="26">
        <v>7</v>
      </c>
      <c r="E12" s="26">
        <v>7</v>
      </c>
      <c r="F12" s="26">
        <v>1</v>
      </c>
      <c r="G12" s="26">
        <v>0</v>
      </c>
      <c r="H12" s="26">
        <v>7</v>
      </c>
      <c r="I12" s="16">
        <f t="shared" si="0"/>
        <v>22</v>
      </c>
      <c r="J12" s="32" t="s">
        <v>48</v>
      </c>
    </row>
    <row r="13" spans="1:10">
      <c r="A13" s="22">
        <v>2</v>
      </c>
      <c r="B13" s="22"/>
      <c r="C13" s="26" t="s">
        <v>32</v>
      </c>
      <c r="D13" s="26">
        <v>7</v>
      </c>
      <c r="E13" s="26">
        <v>7</v>
      </c>
      <c r="F13" s="26">
        <v>0</v>
      </c>
      <c r="G13" s="26">
        <v>7</v>
      </c>
      <c r="H13" s="26">
        <v>1</v>
      </c>
      <c r="I13" s="16">
        <f t="shared" si="0"/>
        <v>22</v>
      </c>
      <c r="J13" s="32" t="s">
        <v>48</v>
      </c>
    </row>
    <row r="14" spans="1:10">
      <c r="A14" s="22">
        <v>3</v>
      </c>
      <c r="B14" s="22"/>
      <c r="C14" s="26" t="s">
        <v>33</v>
      </c>
      <c r="D14" s="26">
        <v>7</v>
      </c>
      <c r="E14" s="26">
        <v>2</v>
      </c>
      <c r="F14" s="26">
        <v>7</v>
      </c>
      <c r="G14" s="26">
        <v>0</v>
      </c>
      <c r="H14" s="26">
        <v>0</v>
      </c>
      <c r="I14" s="16">
        <f t="shared" si="0"/>
        <v>16</v>
      </c>
      <c r="J14" s="32" t="s">
        <v>48</v>
      </c>
    </row>
    <row r="15" spans="1:10">
      <c r="A15" s="22">
        <v>4</v>
      </c>
      <c r="B15" s="22"/>
      <c r="C15" s="26" t="s">
        <v>34</v>
      </c>
      <c r="D15" s="26">
        <v>7</v>
      </c>
      <c r="E15" s="26">
        <v>7</v>
      </c>
      <c r="F15" s="26">
        <v>5</v>
      </c>
      <c r="G15" s="26">
        <v>7</v>
      </c>
      <c r="H15" s="26">
        <v>0</v>
      </c>
      <c r="I15" s="16">
        <f t="shared" si="0"/>
        <v>26</v>
      </c>
      <c r="J15" s="32" t="s">
        <v>48</v>
      </c>
    </row>
    <row r="16" spans="1:10">
      <c r="A16" s="22">
        <v>5</v>
      </c>
      <c r="B16" s="22"/>
      <c r="C16" s="26" t="s">
        <v>35</v>
      </c>
      <c r="D16" s="26">
        <v>7</v>
      </c>
      <c r="E16" s="26">
        <v>7</v>
      </c>
      <c r="F16" s="26">
        <v>5</v>
      </c>
      <c r="G16" s="26">
        <v>7</v>
      </c>
      <c r="H16" s="26">
        <v>0</v>
      </c>
      <c r="I16" s="16">
        <f t="shared" si="0"/>
        <v>26</v>
      </c>
      <c r="J16" s="32" t="s">
        <v>48</v>
      </c>
    </row>
    <row r="17" spans="1:10">
      <c r="A17" s="22">
        <v>6</v>
      </c>
      <c r="B17" s="22"/>
      <c r="C17" s="26" t="s">
        <v>36</v>
      </c>
      <c r="D17" s="26">
        <v>5</v>
      </c>
      <c r="E17" s="26">
        <v>7</v>
      </c>
      <c r="F17" s="26">
        <v>7</v>
      </c>
      <c r="G17" s="26">
        <v>0</v>
      </c>
      <c r="H17" s="26">
        <v>7</v>
      </c>
      <c r="I17" s="16">
        <f t="shared" si="0"/>
        <v>26</v>
      </c>
      <c r="J17" s="32" t="s">
        <v>48</v>
      </c>
    </row>
    <row r="18" spans="1:10">
      <c r="A18" s="22">
        <v>7</v>
      </c>
      <c r="B18" s="22"/>
      <c r="C18" s="26" t="s">
        <v>37</v>
      </c>
      <c r="D18" s="26">
        <v>7</v>
      </c>
      <c r="E18" s="26">
        <v>7</v>
      </c>
      <c r="F18" s="26">
        <v>3</v>
      </c>
      <c r="G18" s="26">
        <v>0</v>
      </c>
      <c r="H18" s="26">
        <v>7</v>
      </c>
      <c r="I18" s="16">
        <f t="shared" si="0"/>
        <v>24</v>
      </c>
      <c r="J18" s="32" t="s">
        <v>48</v>
      </c>
    </row>
    <row r="19" spans="1:10">
      <c r="A19" s="22">
        <v>8</v>
      </c>
      <c r="B19" s="22"/>
      <c r="C19" s="26" t="s">
        <v>38</v>
      </c>
      <c r="D19" s="26">
        <v>7</v>
      </c>
      <c r="E19" s="26">
        <v>7</v>
      </c>
      <c r="F19" s="26">
        <v>7</v>
      </c>
      <c r="G19" s="26">
        <v>0</v>
      </c>
      <c r="H19" s="26">
        <v>7</v>
      </c>
      <c r="I19" s="16">
        <f t="shared" si="0"/>
        <v>28</v>
      </c>
      <c r="J19" s="32" t="s">
        <v>48</v>
      </c>
    </row>
    <row r="20" spans="1:10">
      <c r="A20" s="22">
        <v>9</v>
      </c>
      <c r="B20" s="22"/>
      <c r="C20" s="26" t="s">
        <v>39</v>
      </c>
      <c r="D20" s="26">
        <v>7</v>
      </c>
      <c r="E20" s="26">
        <v>2</v>
      </c>
      <c r="F20" s="26">
        <v>7</v>
      </c>
      <c r="G20" s="26">
        <v>0</v>
      </c>
      <c r="H20" s="26">
        <v>7</v>
      </c>
      <c r="I20" s="16">
        <f t="shared" si="0"/>
        <v>23</v>
      </c>
      <c r="J20" s="32" t="s">
        <v>48</v>
      </c>
    </row>
    <row r="21" spans="1:10">
      <c r="A21" s="22">
        <v>10</v>
      </c>
      <c r="B21" s="22"/>
      <c r="C21" s="26" t="s">
        <v>40</v>
      </c>
      <c r="D21" s="26">
        <v>7</v>
      </c>
      <c r="E21" s="26">
        <v>7</v>
      </c>
      <c r="F21" s="26">
        <v>7</v>
      </c>
      <c r="G21" s="26">
        <v>1</v>
      </c>
      <c r="H21" s="26">
        <v>7</v>
      </c>
      <c r="I21" s="16">
        <f t="shared" si="0"/>
        <v>29</v>
      </c>
      <c r="J21" s="32" t="s">
        <v>48</v>
      </c>
    </row>
    <row r="22" spans="1:10">
      <c r="A22" s="22">
        <v>11</v>
      </c>
      <c r="B22" s="22"/>
      <c r="C22" s="26" t="s">
        <v>41</v>
      </c>
      <c r="D22" s="26">
        <v>7</v>
      </c>
      <c r="E22" s="26">
        <v>7</v>
      </c>
      <c r="F22" s="26">
        <v>5</v>
      </c>
      <c r="G22" s="26">
        <v>7</v>
      </c>
      <c r="H22" s="26">
        <v>7</v>
      </c>
      <c r="I22" s="16">
        <f t="shared" si="0"/>
        <v>33</v>
      </c>
      <c r="J22" s="32" t="s">
        <v>48</v>
      </c>
    </row>
    <row r="23" spans="1:10">
      <c r="A23" s="26">
        <v>12</v>
      </c>
      <c r="B23" s="26"/>
      <c r="C23" s="26" t="s">
        <v>42</v>
      </c>
      <c r="D23" s="30">
        <v>7</v>
      </c>
      <c r="E23" s="30">
        <v>7</v>
      </c>
      <c r="F23" s="30">
        <v>5</v>
      </c>
      <c r="G23" s="30">
        <v>7</v>
      </c>
      <c r="H23" s="30">
        <v>7</v>
      </c>
      <c r="I23" s="16">
        <f t="shared" si="0"/>
        <v>33</v>
      </c>
      <c r="J23" s="32" t="s">
        <v>48</v>
      </c>
    </row>
    <row r="24" spans="1:10">
      <c r="A24" s="26">
        <v>13</v>
      </c>
      <c r="B24" s="26"/>
      <c r="C24" s="26" t="s">
        <v>43</v>
      </c>
      <c r="D24" s="26">
        <v>7</v>
      </c>
      <c r="E24" s="26">
        <v>7</v>
      </c>
      <c r="F24" s="26">
        <v>0</v>
      </c>
      <c r="G24" s="26">
        <v>0</v>
      </c>
      <c r="H24" s="26">
        <v>0</v>
      </c>
      <c r="I24" s="16">
        <f t="shared" si="0"/>
        <v>14</v>
      </c>
      <c r="J24" s="32" t="s">
        <v>48</v>
      </c>
    </row>
    <row r="25" spans="1:10">
      <c r="A25" s="26">
        <v>14</v>
      </c>
      <c r="B25" s="26"/>
      <c r="C25" s="26" t="s">
        <v>44</v>
      </c>
      <c r="D25" s="26">
        <v>7</v>
      </c>
      <c r="E25" s="26">
        <v>2</v>
      </c>
      <c r="F25" s="26">
        <v>7</v>
      </c>
      <c r="G25" s="26">
        <v>0</v>
      </c>
      <c r="H25" s="26">
        <v>7</v>
      </c>
      <c r="I25" s="16">
        <f t="shared" si="0"/>
        <v>23</v>
      </c>
      <c r="J25" s="32" t="s">
        <v>48</v>
      </c>
    </row>
    <row r="26" spans="1:10">
      <c r="A26" s="26">
        <v>15</v>
      </c>
      <c r="B26" s="26"/>
      <c r="C26" s="26" t="s">
        <v>45</v>
      </c>
      <c r="D26" s="26">
        <v>7</v>
      </c>
      <c r="E26" s="26">
        <v>2</v>
      </c>
      <c r="F26" s="26">
        <v>5</v>
      </c>
      <c r="G26" s="26">
        <v>0</v>
      </c>
      <c r="H26" s="26">
        <v>0</v>
      </c>
      <c r="I26" s="16">
        <f t="shared" si="0"/>
        <v>14</v>
      </c>
      <c r="J26" s="32" t="s">
        <v>48</v>
      </c>
    </row>
    <row r="27" spans="1:10">
      <c r="A27" s="22"/>
      <c r="B27" s="22"/>
      <c r="C27" s="22" t="s">
        <v>7</v>
      </c>
      <c r="D27" s="22">
        <f t="shared" ref="D27:I27" si="1">AVERAGE(D12:D20)</f>
        <v>6.7777777777777777</v>
      </c>
      <c r="E27" s="22">
        <f t="shared" si="1"/>
        <v>5.8888888888888893</v>
      </c>
      <c r="F27" s="22">
        <f t="shared" si="1"/>
        <v>4.666666666666667</v>
      </c>
      <c r="G27" s="22">
        <f t="shared" si="1"/>
        <v>2.3333333333333335</v>
      </c>
      <c r="H27" s="22">
        <f t="shared" si="1"/>
        <v>4</v>
      </c>
      <c r="I27" s="22">
        <f t="shared" si="1"/>
        <v>23.666666666666668</v>
      </c>
      <c r="J27" s="22"/>
    </row>
    <row r="28" spans="1:10">
      <c r="A28" s="2"/>
      <c r="B28" s="2"/>
    </row>
    <row r="29" spans="1:10">
      <c r="A29" s="2" t="s">
        <v>8</v>
      </c>
      <c r="B29" s="2"/>
    </row>
    <row r="30" spans="1:10">
      <c r="A30" s="2"/>
      <c r="B30" s="2"/>
      <c r="C30" s="2" t="s">
        <v>9</v>
      </c>
    </row>
    <row r="31" spans="1:10">
      <c r="A31" s="2" t="s">
        <v>10</v>
      </c>
      <c r="B31" s="2"/>
    </row>
    <row r="32" spans="1:10">
      <c r="A32" s="2" t="s">
        <v>14</v>
      </c>
      <c r="B32" s="2"/>
      <c r="C32" s="2" t="s">
        <v>11</v>
      </c>
    </row>
    <row r="33" spans="1:3">
      <c r="A33" s="2" t="s">
        <v>12</v>
      </c>
      <c r="B33" s="2"/>
    </row>
    <row r="34" spans="1:3">
      <c r="A34" s="2" t="s">
        <v>13</v>
      </c>
      <c r="B34" s="2"/>
      <c r="C34" s="2" t="s">
        <v>11</v>
      </c>
    </row>
    <row r="35" spans="1:3">
      <c r="A35" s="4"/>
      <c r="B35" s="4"/>
    </row>
    <row r="36" spans="1:3">
      <c r="A36" s="4"/>
      <c r="B36" s="4"/>
    </row>
    <row r="37" spans="1:3">
      <c r="A37" s="4"/>
      <c r="B37" s="4"/>
    </row>
    <row r="38" spans="1:3">
      <c r="A38" s="4"/>
      <c r="B38" s="4"/>
    </row>
    <row r="39" spans="1:3">
      <c r="A39" s="4"/>
      <c r="B39" s="4"/>
    </row>
    <row r="40" spans="1:3">
      <c r="A40" s="4"/>
      <c r="B40" s="4"/>
    </row>
    <row r="41" spans="1:3">
      <c r="A41" s="4"/>
      <c r="B41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3"/>
  <sheetViews>
    <sheetView tabSelected="1" view="pageBreakPreview" topLeftCell="A16" zoomScale="60" zoomScaleNormal="100" workbookViewId="0">
      <selection activeCell="N32" sqref="N32"/>
    </sheetView>
  </sheetViews>
  <sheetFormatPr defaultColWidth="9.15234375" defaultRowHeight="15.9"/>
  <cols>
    <col min="1" max="1" width="6.84375" style="15" customWidth="1"/>
    <col min="2" max="2" width="13.84375" style="15" customWidth="1"/>
    <col min="3" max="3" width="41.3828125" style="15" customWidth="1"/>
    <col min="4" max="8" width="4.69140625" style="15" customWidth="1"/>
    <col min="9" max="9" width="12" style="15" customWidth="1"/>
    <col min="10" max="10" width="29.3828125" style="15" customWidth="1"/>
    <col min="11" max="16384" width="9.15234375" style="15"/>
  </cols>
  <sheetData>
    <row r="1" spans="1:10">
      <c r="A1" s="1"/>
      <c r="B1" s="1"/>
    </row>
    <row r="2" spans="1:10">
      <c r="A2" s="2" t="s">
        <v>25</v>
      </c>
      <c r="B2" s="2"/>
    </row>
    <row r="3" spans="1:10">
      <c r="A3" s="18" t="s">
        <v>46</v>
      </c>
      <c r="B3" s="2"/>
    </row>
    <row r="4" spans="1:10">
      <c r="A4" s="2" t="s">
        <v>26</v>
      </c>
      <c r="B4" s="2"/>
    </row>
    <row r="5" spans="1:10">
      <c r="A5" s="2" t="s">
        <v>17</v>
      </c>
      <c r="B5" s="2"/>
    </row>
    <row r="6" spans="1:10">
      <c r="A6" s="2" t="s">
        <v>0</v>
      </c>
      <c r="B6" s="2"/>
    </row>
    <row r="7" spans="1:10">
      <c r="A7" s="2"/>
      <c r="B7" s="2"/>
    </row>
    <row r="8" spans="1:10" ht="59.2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21" si="0">SUM(D11:H11)</f>
        <v>35</v>
      </c>
      <c r="J11" s="16"/>
    </row>
    <row r="12" spans="1:10">
      <c r="A12" s="22">
        <v>1</v>
      </c>
      <c r="B12" s="22"/>
      <c r="C12" s="36" t="s">
        <v>88</v>
      </c>
      <c r="D12" s="36">
        <v>7</v>
      </c>
      <c r="E12" s="36">
        <v>7</v>
      </c>
      <c r="F12" s="36">
        <v>7</v>
      </c>
      <c r="G12" s="36">
        <v>0</v>
      </c>
      <c r="H12" s="36">
        <v>3</v>
      </c>
      <c r="I12" s="16">
        <f t="shared" si="0"/>
        <v>24</v>
      </c>
      <c r="J12" s="24" t="s">
        <v>30</v>
      </c>
    </row>
    <row r="13" spans="1:10">
      <c r="A13" s="22">
        <v>2</v>
      </c>
      <c r="B13" s="22"/>
      <c r="C13" s="36" t="s">
        <v>89</v>
      </c>
      <c r="D13" s="36">
        <v>0</v>
      </c>
      <c r="E13" s="36">
        <v>7</v>
      </c>
      <c r="F13" s="36">
        <v>0</v>
      </c>
      <c r="G13" s="36">
        <v>7</v>
      </c>
      <c r="H13" s="36">
        <v>7</v>
      </c>
      <c r="I13" s="16">
        <f t="shared" si="0"/>
        <v>21</v>
      </c>
      <c r="J13" s="24" t="s">
        <v>30</v>
      </c>
    </row>
    <row r="14" spans="1:10">
      <c r="A14" s="22">
        <v>3</v>
      </c>
      <c r="B14" s="22"/>
      <c r="C14" s="36" t="s">
        <v>90</v>
      </c>
      <c r="D14" s="36">
        <v>0</v>
      </c>
      <c r="E14" s="36">
        <v>2</v>
      </c>
      <c r="F14" s="36">
        <v>0</v>
      </c>
      <c r="G14" s="36">
        <v>0</v>
      </c>
      <c r="H14" s="36">
        <v>7</v>
      </c>
      <c r="I14" s="16">
        <f t="shared" si="0"/>
        <v>9</v>
      </c>
      <c r="J14" s="24" t="s">
        <v>30</v>
      </c>
    </row>
    <row r="15" spans="1:10">
      <c r="A15" s="22">
        <v>4</v>
      </c>
      <c r="B15" s="22"/>
      <c r="C15" s="36" t="s">
        <v>91</v>
      </c>
      <c r="D15" s="36">
        <v>0</v>
      </c>
      <c r="E15" s="36">
        <v>7</v>
      </c>
      <c r="F15" s="36">
        <v>0</v>
      </c>
      <c r="G15" s="36">
        <v>0</v>
      </c>
      <c r="H15" s="36">
        <v>0</v>
      </c>
      <c r="I15" s="16">
        <f t="shared" si="0"/>
        <v>7</v>
      </c>
      <c r="J15" s="24" t="s">
        <v>30</v>
      </c>
    </row>
    <row r="16" spans="1:10">
      <c r="A16" s="22">
        <v>5</v>
      </c>
      <c r="B16" s="22"/>
      <c r="C16" s="36" t="s">
        <v>92</v>
      </c>
      <c r="D16" s="36">
        <v>0</v>
      </c>
      <c r="E16" s="36">
        <v>0</v>
      </c>
      <c r="F16" s="36">
        <v>0</v>
      </c>
      <c r="G16" s="36">
        <v>0</v>
      </c>
      <c r="H16" s="36">
        <v>3</v>
      </c>
      <c r="I16" s="16">
        <f t="shared" si="0"/>
        <v>3</v>
      </c>
      <c r="J16" s="24" t="s">
        <v>30</v>
      </c>
    </row>
    <row r="17" spans="1:10">
      <c r="A17" s="22">
        <v>6</v>
      </c>
      <c r="B17" s="22"/>
      <c r="C17" s="36" t="s">
        <v>93</v>
      </c>
      <c r="D17" s="36">
        <v>0</v>
      </c>
      <c r="E17" s="36">
        <v>0</v>
      </c>
      <c r="F17" s="36">
        <v>0</v>
      </c>
      <c r="G17" s="36">
        <v>0</v>
      </c>
      <c r="H17" s="36">
        <v>3</v>
      </c>
      <c r="I17" s="16">
        <f t="shared" si="0"/>
        <v>3</v>
      </c>
      <c r="J17" s="24" t="s">
        <v>30</v>
      </c>
    </row>
    <row r="18" spans="1:10">
      <c r="A18" s="22">
        <v>7</v>
      </c>
      <c r="B18" s="22"/>
      <c r="C18" s="36" t="s">
        <v>94</v>
      </c>
      <c r="D18" s="36">
        <v>0</v>
      </c>
      <c r="E18" s="36">
        <v>2</v>
      </c>
      <c r="F18" s="36">
        <v>7</v>
      </c>
      <c r="G18" s="36">
        <v>0</v>
      </c>
      <c r="H18" s="36">
        <v>3</v>
      </c>
      <c r="I18" s="16">
        <f t="shared" si="0"/>
        <v>12</v>
      </c>
      <c r="J18" s="24" t="s">
        <v>30</v>
      </c>
    </row>
    <row r="19" spans="1:10">
      <c r="A19" s="22">
        <v>8</v>
      </c>
      <c r="B19" s="22"/>
      <c r="C19" s="36" t="s">
        <v>95</v>
      </c>
      <c r="D19" s="36">
        <v>0</v>
      </c>
      <c r="E19" s="36">
        <v>7</v>
      </c>
      <c r="F19" s="36">
        <v>0</v>
      </c>
      <c r="G19" s="36">
        <v>0</v>
      </c>
      <c r="H19" s="36">
        <v>0</v>
      </c>
      <c r="I19" s="16">
        <f t="shared" si="0"/>
        <v>7</v>
      </c>
      <c r="J19" s="24" t="s">
        <v>30</v>
      </c>
    </row>
    <row r="20" spans="1:10">
      <c r="A20" s="22">
        <v>9</v>
      </c>
      <c r="B20" s="22"/>
      <c r="C20" s="36" t="s">
        <v>96</v>
      </c>
      <c r="D20" s="36">
        <v>0</v>
      </c>
      <c r="E20" s="36">
        <v>7</v>
      </c>
      <c r="F20" s="36">
        <v>0</v>
      </c>
      <c r="G20" s="36">
        <v>7</v>
      </c>
      <c r="H20" s="36">
        <v>0</v>
      </c>
      <c r="I20" s="16">
        <f t="shared" si="0"/>
        <v>14</v>
      </c>
      <c r="J20" s="24" t="s">
        <v>30</v>
      </c>
    </row>
    <row r="21" spans="1:10">
      <c r="A21" s="22">
        <v>10</v>
      </c>
      <c r="B21" s="22"/>
      <c r="C21" s="36" t="s">
        <v>97</v>
      </c>
      <c r="D21" s="36">
        <v>0</v>
      </c>
      <c r="E21" s="36">
        <v>5</v>
      </c>
      <c r="F21" s="36">
        <v>0</v>
      </c>
      <c r="G21" s="36">
        <v>0</v>
      </c>
      <c r="H21" s="36">
        <v>3</v>
      </c>
      <c r="I21" s="16">
        <f t="shared" si="0"/>
        <v>8</v>
      </c>
      <c r="J21" s="24" t="s">
        <v>30</v>
      </c>
    </row>
    <row r="22" spans="1:10">
      <c r="A22" s="22">
        <v>11</v>
      </c>
      <c r="B22" s="22"/>
      <c r="C22" s="36" t="s">
        <v>98</v>
      </c>
      <c r="D22" s="36">
        <v>0</v>
      </c>
      <c r="E22" s="36">
        <v>0</v>
      </c>
      <c r="F22" s="36">
        <v>0</v>
      </c>
      <c r="G22" s="36">
        <v>0</v>
      </c>
      <c r="H22" s="36">
        <v>3</v>
      </c>
      <c r="I22" s="16">
        <f>SUM(D22:H22)</f>
        <v>3</v>
      </c>
      <c r="J22" s="24" t="s">
        <v>30</v>
      </c>
    </row>
    <row r="23" spans="1:10">
      <c r="A23" s="36">
        <v>12</v>
      </c>
      <c r="B23" s="36"/>
      <c r="C23" s="36" t="s">
        <v>99</v>
      </c>
      <c r="D23" s="30">
        <v>0</v>
      </c>
      <c r="E23" s="30">
        <v>5</v>
      </c>
      <c r="F23" s="30">
        <v>0</v>
      </c>
      <c r="G23" s="30">
        <v>0</v>
      </c>
      <c r="H23" s="30">
        <v>3</v>
      </c>
      <c r="I23" s="16">
        <f t="shared" ref="I23:I48" si="1">SUM(D23:H23)</f>
        <v>8</v>
      </c>
      <c r="J23" s="24" t="s">
        <v>30</v>
      </c>
    </row>
    <row r="24" spans="1:10">
      <c r="A24" s="36">
        <v>13</v>
      </c>
      <c r="B24" s="36"/>
      <c r="C24" s="36" t="s">
        <v>100</v>
      </c>
      <c r="D24" s="30">
        <v>0</v>
      </c>
      <c r="E24" s="30">
        <v>7</v>
      </c>
      <c r="F24" s="30">
        <v>0</v>
      </c>
      <c r="G24" s="30">
        <v>0</v>
      </c>
      <c r="H24" s="30">
        <v>3</v>
      </c>
      <c r="I24" s="16">
        <f t="shared" si="1"/>
        <v>10</v>
      </c>
      <c r="J24" s="32" t="s">
        <v>48</v>
      </c>
    </row>
    <row r="25" spans="1:10">
      <c r="A25" s="36">
        <v>14</v>
      </c>
      <c r="B25" s="36"/>
      <c r="C25" s="36" t="s">
        <v>101</v>
      </c>
      <c r="D25" s="30">
        <v>7</v>
      </c>
      <c r="E25" s="30">
        <v>7</v>
      </c>
      <c r="F25" s="30">
        <v>0</v>
      </c>
      <c r="G25" s="30">
        <v>7</v>
      </c>
      <c r="H25" s="30">
        <v>3</v>
      </c>
      <c r="I25" s="16">
        <f t="shared" si="1"/>
        <v>24</v>
      </c>
      <c r="J25" s="32" t="s">
        <v>48</v>
      </c>
    </row>
    <row r="26" spans="1:10">
      <c r="A26" s="36">
        <v>15</v>
      </c>
      <c r="B26" s="36"/>
      <c r="C26" s="36" t="s">
        <v>102</v>
      </c>
      <c r="D26" s="30">
        <v>0</v>
      </c>
      <c r="E26" s="30">
        <v>7</v>
      </c>
      <c r="F26" s="30">
        <v>0</v>
      </c>
      <c r="G26" s="30">
        <v>0</v>
      </c>
      <c r="H26" s="30">
        <v>3</v>
      </c>
      <c r="I26" s="16">
        <f t="shared" si="1"/>
        <v>10</v>
      </c>
      <c r="J26" s="32" t="s">
        <v>48</v>
      </c>
    </row>
    <row r="27" spans="1:10">
      <c r="A27" s="36">
        <v>16</v>
      </c>
      <c r="B27" s="36"/>
      <c r="C27" s="36" t="s">
        <v>103</v>
      </c>
      <c r="D27" s="30">
        <v>0</v>
      </c>
      <c r="E27" s="30">
        <v>7</v>
      </c>
      <c r="F27" s="30">
        <v>0</v>
      </c>
      <c r="G27" s="30">
        <v>0</v>
      </c>
      <c r="H27" s="30">
        <v>7</v>
      </c>
      <c r="I27" s="16">
        <f t="shared" si="1"/>
        <v>14</v>
      </c>
      <c r="J27" s="32" t="s">
        <v>48</v>
      </c>
    </row>
    <row r="28" spans="1:10">
      <c r="A28" s="36">
        <v>17</v>
      </c>
      <c r="B28" s="36"/>
      <c r="C28" s="36" t="s">
        <v>104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16">
        <f t="shared" si="1"/>
        <v>0</v>
      </c>
      <c r="J28" s="32" t="s">
        <v>48</v>
      </c>
    </row>
    <row r="29" spans="1:10">
      <c r="A29" s="36">
        <v>18</v>
      </c>
      <c r="B29" s="36"/>
      <c r="C29" s="36" t="s">
        <v>105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16">
        <f t="shared" si="1"/>
        <v>0</v>
      </c>
      <c r="J29" s="32" t="s">
        <v>48</v>
      </c>
    </row>
    <row r="30" spans="1:10">
      <c r="A30" s="36">
        <v>19</v>
      </c>
      <c r="B30" s="36"/>
      <c r="C30" s="36" t="s">
        <v>106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16">
        <f t="shared" si="1"/>
        <v>0</v>
      </c>
      <c r="J30" s="32" t="s">
        <v>48</v>
      </c>
    </row>
    <row r="31" spans="1:10">
      <c r="A31" s="36">
        <v>20</v>
      </c>
      <c r="B31" s="36"/>
      <c r="C31" s="36" t="s">
        <v>107</v>
      </c>
      <c r="D31" s="30">
        <v>0</v>
      </c>
      <c r="E31" s="30">
        <v>0</v>
      </c>
      <c r="F31" s="30">
        <v>0</v>
      </c>
      <c r="G31" s="30">
        <v>0</v>
      </c>
      <c r="H31" s="30">
        <v>3</v>
      </c>
      <c r="I31" s="16">
        <f t="shared" si="1"/>
        <v>3</v>
      </c>
      <c r="J31" s="32" t="s">
        <v>48</v>
      </c>
    </row>
    <row r="32" spans="1:10">
      <c r="A32" s="36">
        <v>21</v>
      </c>
      <c r="B32" s="36"/>
      <c r="C32" s="36" t="s">
        <v>108</v>
      </c>
      <c r="D32" s="30">
        <v>7</v>
      </c>
      <c r="E32" s="30">
        <v>7</v>
      </c>
      <c r="F32" s="30">
        <v>7</v>
      </c>
      <c r="G32" s="30">
        <v>0</v>
      </c>
      <c r="H32" s="30">
        <v>7</v>
      </c>
      <c r="I32" s="16">
        <f t="shared" si="1"/>
        <v>28</v>
      </c>
      <c r="J32" s="32" t="s">
        <v>48</v>
      </c>
    </row>
    <row r="33" spans="1:10">
      <c r="A33" s="36">
        <v>22</v>
      </c>
      <c r="B33" s="36"/>
      <c r="C33" s="36" t="s">
        <v>109</v>
      </c>
      <c r="D33" s="30">
        <v>7</v>
      </c>
      <c r="E33" s="30">
        <v>7</v>
      </c>
      <c r="F33" s="30">
        <v>7</v>
      </c>
      <c r="G33" s="30">
        <v>7</v>
      </c>
      <c r="H33" s="30">
        <v>7</v>
      </c>
      <c r="I33" s="16">
        <f t="shared" si="1"/>
        <v>35</v>
      </c>
      <c r="J33" s="32" t="s">
        <v>48</v>
      </c>
    </row>
    <row r="34" spans="1:10">
      <c r="A34" s="36">
        <v>23</v>
      </c>
      <c r="B34" s="36"/>
      <c r="C34" s="36" t="s">
        <v>110</v>
      </c>
      <c r="D34" s="30">
        <v>7</v>
      </c>
      <c r="E34" s="30">
        <v>7</v>
      </c>
      <c r="F34" s="30">
        <v>0</v>
      </c>
      <c r="G34" s="30">
        <v>0</v>
      </c>
      <c r="H34" s="30">
        <v>7</v>
      </c>
      <c r="I34" s="16">
        <f t="shared" si="1"/>
        <v>21</v>
      </c>
      <c r="J34" s="32" t="s">
        <v>48</v>
      </c>
    </row>
    <row r="35" spans="1:10">
      <c r="A35" s="36">
        <v>24</v>
      </c>
      <c r="B35" s="36"/>
      <c r="C35" s="36" t="s">
        <v>111</v>
      </c>
      <c r="D35" s="30">
        <v>7</v>
      </c>
      <c r="E35" s="30">
        <v>7</v>
      </c>
      <c r="F35" s="30">
        <v>0</v>
      </c>
      <c r="G35" s="30">
        <v>0</v>
      </c>
      <c r="H35" s="30">
        <v>0</v>
      </c>
      <c r="I35" s="16">
        <f t="shared" si="1"/>
        <v>14</v>
      </c>
      <c r="J35" s="32" t="s">
        <v>48</v>
      </c>
    </row>
    <row r="36" spans="1:10">
      <c r="A36" s="36">
        <v>25</v>
      </c>
      <c r="B36" s="36"/>
      <c r="C36" s="36" t="s">
        <v>112</v>
      </c>
      <c r="D36" s="30">
        <v>7</v>
      </c>
      <c r="E36" s="30">
        <v>7</v>
      </c>
      <c r="F36" s="30">
        <v>7</v>
      </c>
      <c r="G36" s="30">
        <v>0</v>
      </c>
      <c r="H36" s="30">
        <v>0</v>
      </c>
      <c r="I36" s="16">
        <f t="shared" si="1"/>
        <v>21</v>
      </c>
      <c r="J36" s="32" t="s">
        <v>48</v>
      </c>
    </row>
    <row r="37" spans="1:10">
      <c r="A37" s="36">
        <v>26</v>
      </c>
      <c r="B37" s="36"/>
      <c r="C37" s="36" t="s">
        <v>113</v>
      </c>
      <c r="D37" s="30">
        <v>0</v>
      </c>
      <c r="E37" s="30">
        <v>5</v>
      </c>
      <c r="F37" s="30">
        <v>0</v>
      </c>
      <c r="G37" s="30">
        <v>0</v>
      </c>
      <c r="H37" s="30">
        <v>0</v>
      </c>
      <c r="I37" s="16">
        <f t="shared" si="1"/>
        <v>5</v>
      </c>
      <c r="J37" s="32" t="s">
        <v>48</v>
      </c>
    </row>
    <row r="38" spans="1:10">
      <c r="A38" s="36">
        <v>27</v>
      </c>
      <c r="B38" s="36"/>
      <c r="C38" s="36" t="s">
        <v>114</v>
      </c>
      <c r="D38" s="30">
        <v>0</v>
      </c>
      <c r="E38" s="30">
        <v>5</v>
      </c>
      <c r="F38" s="30">
        <v>0</v>
      </c>
      <c r="G38" s="30">
        <v>0</v>
      </c>
      <c r="H38" s="30">
        <v>0</v>
      </c>
      <c r="I38" s="16">
        <f t="shared" si="1"/>
        <v>5</v>
      </c>
      <c r="J38" s="32" t="s">
        <v>48</v>
      </c>
    </row>
    <row r="39" spans="1:10">
      <c r="A39" s="36">
        <v>28</v>
      </c>
      <c r="B39" s="36"/>
      <c r="C39" s="36" t="s">
        <v>115</v>
      </c>
      <c r="D39" s="30">
        <v>0</v>
      </c>
      <c r="E39" s="30">
        <v>7</v>
      </c>
      <c r="F39" s="30">
        <v>7</v>
      </c>
      <c r="G39" s="30">
        <v>0</v>
      </c>
      <c r="H39" s="30">
        <v>3</v>
      </c>
      <c r="I39" s="16">
        <f t="shared" si="1"/>
        <v>17</v>
      </c>
      <c r="J39" s="32" t="s">
        <v>48</v>
      </c>
    </row>
    <row r="40" spans="1:10">
      <c r="A40" s="36">
        <v>29</v>
      </c>
      <c r="B40" s="36"/>
      <c r="C40" s="36" t="s">
        <v>116</v>
      </c>
      <c r="D40" s="30">
        <v>7</v>
      </c>
      <c r="E40" s="30">
        <v>7</v>
      </c>
      <c r="F40" s="30">
        <v>7</v>
      </c>
      <c r="G40" s="30">
        <v>0</v>
      </c>
      <c r="H40" s="30">
        <v>7</v>
      </c>
      <c r="I40" s="16">
        <f t="shared" si="1"/>
        <v>28</v>
      </c>
      <c r="J40" s="32" t="s">
        <v>48</v>
      </c>
    </row>
    <row r="41" spans="1:10">
      <c r="A41" s="36">
        <v>30</v>
      </c>
      <c r="B41" s="36"/>
      <c r="C41" s="36" t="s">
        <v>117</v>
      </c>
      <c r="D41" s="30">
        <v>0</v>
      </c>
      <c r="E41" s="30">
        <v>7</v>
      </c>
      <c r="F41" s="30">
        <v>0</v>
      </c>
      <c r="G41" s="30">
        <v>0</v>
      </c>
      <c r="H41" s="30">
        <v>7</v>
      </c>
      <c r="I41" s="16">
        <f t="shared" si="1"/>
        <v>14</v>
      </c>
      <c r="J41" s="32" t="s">
        <v>48</v>
      </c>
    </row>
    <row r="42" spans="1:10">
      <c r="A42" s="36">
        <v>31</v>
      </c>
      <c r="B42" s="36"/>
      <c r="C42" s="36" t="s">
        <v>118</v>
      </c>
      <c r="D42" s="36">
        <v>7</v>
      </c>
      <c r="E42" s="36">
        <v>7</v>
      </c>
      <c r="F42" s="36">
        <v>0</v>
      </c>
      <c r="G42" s="36">
        <v>0</v>
      </c>
      <c r="H42" s="36">
        <v>7</v>
      </c>
      <c r="I42" s="16">
        <f t="shared" si="1"/>
        <v>21</v>
      </c>
      <c r="J42" s="32" t="s">
        <v>48</v>
      </c>
    </row>
    <row r="43" spans="1:10">
      <c r="A43" s="36">
        <v>32</v>
      </c>
      <c r="B43" s="36"/>
      <c r="C43" s="36" t="s">
        <v>119</v>
      </c>
      <c r="D43" s="36">
        <v>7</v>
      </c>
      <c r="E43" s="36">
        <v>7</v>
      </c>
      <c r="F43" s="36">
        <v>7</v>
      </c>
      <c r="G43" s="36">
        <v>0</v>
      </c>
      <c r="H43" s="36">
        <v>7</v>
      </c>
      <c r="I43" s="16">
        <f t="shared" si="1"/>
        <v>28</v>
      </c>
      <c r="J43" s="32" t="s">
        <v>48</v>
      </c>
    </row>
    <row r="44" spans="1:10">
      <c r="A44" s="36">
        <v>33</v>
      </c>
      <c r="B44" s="36"/>
      <c r="C44" s="36" t="s">
        <v>38</v>
      </c>
      <c r="D44" s="36">
        <v>0</v>
      </c>
      <c r="E44" s="36">
        <v>7</v>
      </c>
      <c r="F44" s="36">
        <v>7</v>
      </c>
      <c r="G44" s="36">
        <v>7</v>
      </c>
      <c r="H44" s="36">
        <v>7</v>
      </c>
      <c r="I44" s="16">
        <f t="shared" si="1"/>
        <v>28</v>
      </c>
      <c r="J44" s="32" t="s">
        <v>48</v>
      </c>
    </row>
    <row r="45" spans="1:10">
      <c r="A45" s="36">
        <v>34</v>
      </c>
      <c r="B45" s="36"/>
      <c r="C45" s="36" t="s">
        <v>37</v>
      </c>
      <c r="D45" s="36">
        <v>0</v>
      </c>
      <c r="E45" s="36">
        <v>0</v>
      </c>
      <c r="F45" s="36">
        <v>0</v>
      </c>
      <c r="G45" s="36">
        <v>0</v>
      </c>
      <c r="H45" s="36">
        <v>3</v>
      </c>
      <c r="I45" s="16">
        <f t="shared" si="1"/>
        <v>3</v>
      </c>
      <c r="J45" s="32" t="s">
        <v>48</v>
      </c>
    </row>
    <row r="46" spans="1:10">
      <c r="A46" s="36">
        <v>35</v>
      </c>
      <c r="B46" s="36"/>
      <c r="C46" s="36" t="s">
        <v>40</v>
      </c>
      <c r="D46" s="36">
        <v>0</v>
      </c>
      <c r="E46" s="36">
        <v>5</v>
      </c>
      <c r="F46" s="36">
        <v>0</v>
      </c>
      <c r="G46" s="36">
        <v>0</v>
      </c>
      <c r="H46" s="36">
        <v>3</v>
      </c>
      <c r="I46" s="16">
        <f t="shared" si="1"/>
        <v>8</v>
      </c>
      <c r="J46" s="32" t="s">
        <v>48</v>
      </c>
    </row>
    <row r="47" spans="1:10">
      <c r="A47" s="36">
        <v>36</v>
      </c>
      <c r="B47" s="36"/>
      <c r="C47" s="36" t="s">
        <v>35</v>
      </c>
      <c r="D47" s="36">
        <v>0</v>
      </c>
      <c r="E47" s="36">
        <v>7</v>
      </c>
      <c r="F47" s="36">
        <v>0</v>
      </c>
      <c r="G47" s="36">
        <v>0</v>
      </c>
      <c r="H47" s="36">
        <v>0</v>
      </c>
      <c r="I47" s="16">
        <f t="shared" si="1"/>
        <v>7</v>
      </c>
      <c r="J47" s="32" t="s">
        <v>48</v>
      </c>
    </row>
    <row r="48" spans="1:10">
      <c r="A48" s="36">
        <v>37</v>
      </c>
      <c r="B48" s="36"/>
      <c r="C48" s="36" t="s">
        <v>42</v>
      </c>
      <c r="D48" s="36">
        <v>0</v>
      </c>
      <c r="E48" s="36">
        <v>7</v>
      </c>
      <c r="F48" s="36">
        <v>0</v>
      </c>
      <c r="G48" s="36">
        <v>0</v>
      </c>
      <c r="H48" s="36">
        <v>3</v>
      </c>
      <c r="I48" s="16">
        <f t="shared" si="1"/>
        <v>10</v>
      </c>
      <c r="J48" s="32" t="s">
        <v>48</v>
      </c>
    </row>
    <row r="49" spans="1:10">
      <c r="A49" s="22"/>
      <c r="B49" s="22"/>
      <c r="C49" s="22" t="s">
        <v>7</v>
      </c>
      <c r="D49" s="22">
        <f t="shared" ref="D49:I49" si="2">AVERAGE(D12:D20)</f>
        <v>0.77777777777777779</v>
      </c>
      <c r="E49" s="22">
        <f t="shared" si="2"/>
        <v>4.333333333333333</v>
      </c>
      <c r="F49" s="22">
        <f t="shared" si="2"/>
        <v>1.5555555555555556</v>
      </c>
      <c r="G49" s="22">
        <f t="shared" si="2"/>
        <v>1.5555555555555556</v>
      </c>
      <c r="H49" s="22">
        <f t="shared" si="2"/>
        <v>2.8888888888888888</v>
      </c>
      <c r="I49" s="22">
        <f t="shared" si="2"/>
        <v>11.111111111111111</v>
      </c>
      <c r="J49" s="22"/>
    </row>
    <row r="50" spans="1:10">
      <c r="A50" s="2"/>
      <c r="B50" s="2"/>
    </row>
    <row r="51" spans="1:10">
      <c r="A51" s="2" t="s">
        <v>8</v>
      </c>
      <c r="B51" s="2"/>
    </row>
    <row r="52" spans="1:10">
      <c r="A52" s="2"/>
      <c r="B52" s="2"/>
      <c r="C52" s="2" t="s">
        <v>9</v>
      </c>
    </row>
    <row r="53" spans="1:10">
      <c r="A53" s="2" t="s">
        <v>10</v>
      </c>
      <c r="B53" s="2"/>
    </row>
    <row r="54" spans="1:10">
      <c r="A54" s="2" t="s">
        <v>14</v>
      </c>
      <c r="B54" s="2"/>
      <c r="C54" s="2" t="s">
        <v>11</v>
      </c>
    </row>
    <row r="55" spans="1:10">
      <c r="A55" s="2" t="s">
        <v>12</v>
      </c>
      <c r="B55" s="2"/>
    </row>
    <row r="56" spans="1:10">
      <c r="A56" s="2" t="s">
        <v>13</v>
      </c>
      <c r="B56" s="2"/>
      <c r="C56" s="2" t="s">
        <v>11</v>
      </c>
    </row>
    <row r="57" spans="1:10">
      <c r="A57" s="4"/>
      <c r="B57" s="4"/>
    </row>
    <row r="58" spans="1:10">
      <c r="A58" s="4"/>
      <c r="B58" s="4"/>
    </row>
    <row r="59" spans="1:10">
      <c r="A59" s="4"/>
      <c r="B59" s="4"/>
    </row>
    <row r="60" spans="1:10">
      <c r="A60" s="4"/>
      <c r="B60" s="4"/>
    </row>
    <row r="61" spans="1:10">
      <c r="A61" s="4"/>
      <c r="B61" s="4"/>
    </row>
    <row r="62" spans="1:10">
      <c r="A62" s="4"/>
      <c r="B62" s="4"/>
    </row>
    <row r="63" spans="1:10">
      <c r="A63" s="4"/>
      <c r="B63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7"/>
  <sheetViews>
    <sheetView view="pageBreakPreview" topLeftCell="A19" zoomScale="60" zoomScaleNormal="100" workbookViewId="0">
      <selection activeCell="P33" sqref="P33"/>
    </sheetView>
  </sheetViews>
  <sheetFormatPr defaultColWidth="9.15234375" defaultRowHeight="15.9"/>
  <cols>
    <col min="1" max="1" width="6.84375" style="15" customWidth="1"/>
    <col min="2" max="2" width="13.84375" style="15" customWidth="1"/>
    <col min="3" max="3" width="41.3828125" style="15" customWidth="1"/>
    <col min="4" max="8" width="4.69140625" style="15" customWidth="1"/>
    <col min="9" max="9" width="12" style="15" customWidth="1"/>
    <col min="10" max="10" width="36.53515625" style="15" customWidth="1"/>
    <col min="11" max="16384" width="9.15234375" style="15"/>
  </cols>
  <sheetData>
    <row r="1" spans="1:10">
      <c r="A1" s="1"/>
      <c r="B1" s="1"/>
    </row>
    <row r="2" spans="1:10">
      <c r="A2" s="2" t="s">
        <v>25</v>
      </c>
      <c r="B2" s="2"/>
    </row>
    <row r="3" spans="1:10">
      <c r="A3" s="18" t="s">
        <v>46</v>
      </c>
      <c r="B3" s="2"/>
    </row>
    <row r="4" spans="1:10">
      <c r="A4" s="2" t="s">
        <v>26</v>
      </c>
      <c r="B4" s="2"/>
    </row>
    <row r="5" spans="1:10">
      <c r="A5" s="2" t="s">
        <v>18</v>
      </c>
      <c r="B5" s="2"/>
    </row>
    <row r="6" spans="1:10">
      <c r="A6" s="2" t="s">
        <v>0</v>
      </c>
      <c r="B6" s="2"/>
    </row>
    <row r="7" spans="1:10">
      <c r="A7" s="2"/>
      <c r="B7" s="2"/>
    </row>
    <row r="8" spans="1:10" ht="59.2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42" si="0">SUM(D11:H11)</f>
        <v>35</v>
      </c>
      <c r="J11" s="16"/>
    </row>
    <row r="12" spans="1:10">
      <c r="A12" s="22">
        <v>1</v>
      </c>
      <c r="B12" s="22"/>
      <c r="C12" s="20" t="s">
        <v>56</v>
      </c>
      <c r="D12" s="25">
        <v>7</v>
      </c>
      <c r="E12" s="25">
        <v>0</v>
      </c>
      <c r="F12" s="25">
        <v>7</v>
      </c>
      <c r="G12" s="25">
        <v>0</v>
      </c>
      <c r="H12" s="25">
        <v>0</v>
      </c>
      <c r="I12" s="16">
        <f t="shared" si="0"/>
        <v>14</v>
      </c>
      <c r="J12" s="24" t="s">
        <v>122</v>
      </c>
    </row>
    <row r="13" spans="1:10">
      <c r="A13" s="22">
        <v>2</v>
      </c>
      <c r="B13" s="22"/>
      <c r="C13" s="20" t="s">
        <v>57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6">
        <f t="shared" si="0"/>
        <v>0</v>
      </c>
      <c r="J13" s="24" t="s">
        <v>122</v>
      </c>
    </row>
    <row r="14" spans="1:10">
      <c r="A14" s="22">
        <v>3</v>
      </c>
      <c r="B14" s="22"/>
      <c r="C14" s="20" t="s">
        <v>58</v>
      </c>
      <c r="D14" s="25">
        <v>6</v>
      </c>
      <c r="E14" s="25">
        <v>0</v>
      </c>
      <c r="F14" s="25">
        <v>7</v>
      </c>
      <c r="G14" s="25">
        <v>0</v>
      </c>
      <c r="H14" s="25">
        <v>0</v>
      </c>
      <c r="I14" s="16">
        <f t="shared" si="0"/>
        <v>13</v>
      </c>
      <c r="J14" s="24" t="s">
        <v>122</v>
      </c>
    </row>
    <row r="15" spans="1:10">
      <c r="A15" s="22">
        <v>4</v>
      </c>
      <c r="B15" s="22"/>
      <c r="C15" s="20" t="s">
        <v>59</v>
      </c>
      <c r="D15" s="25">
        <v>7</v>
      </c>
      <c r="E15" s="25">
        <v>0</v>
      </c>
      <c r="F15" s="25">
        <v>7</v>
      </c>
      <c r="G15" s="25">
        <v>0</v>
      </c>
      <c r="H15" s="25">
        <v>0</v>
      </c>
      <c r="I15" s="16">
        <f t="shared" si="0"/>
        <v>14</v>
      </c>
      <c r="J15" s="24" t="s">
        <v>122</v>
      </c>
    </row>
    <row r="16" spans="1:10">
      <c r="A16" s="22">
        <v>5</v>
      </c>
      <c r="B16" s="22"/>
      <c r="C16" s="20" t="s">
        <v>60</v>
      </c>
      <c r="D16" s="25">
        <v>0</v>
      </c>
      <c r="E16" s="25">
        <v>0</v>
      </c>
      <c r="F16" s="25">
        <v>7</v>
      </c>
      <c r="G16" s="25">
        <v>0</v>
      </c>
      <c r="H16" s="25">
        <v>0</v>
      </c>
      <c r="I16" s="16">
        <f t="shared" si="0"/>
        <v>7</v>
      </c>
      <c r="J16" s="24" t="s">
        <v>122</v>
      </c>
    </row>
    <row r="17" spans="1:10">
      <c r="A17" s="22">
        <v>6</v>
      </c>
      <c r="B17" s="22"/>
      <c r="C17" s="11" t="s">
        <v>61</v>
      </c>
      <c r="D17" s="29">
        <v>7</v>
      </c>
      <c r="E17" s="29">
        <v>0</v>
      </c>
      <c r="F17" s="29">
        <v>7</v>
      </c>
      <c r="G17" s="29">
        <v>0</v>
      </c>
      <c r="H17" s="29">
        <v>0</v>
      </c>
      <c r="I17" s="16">
        <f t="shared" si="0"/>
        <v>14</v>
      </c>
      <c r="J17" s="24" t="s">
        <v>122</v>
      </c>
    </row>
    <row r="18" spans="1:10">
      <c r="A18" s="22">
        <v>7</v>
      </c>
      <c r="B18" s="22"/>
      <c r="C18" s="11" t="s">
        <v>62</v>
      </c>
      <c r="D18" s="29" t="s">
        <v>87</v>
      </c>
      <c r="E18" s="29" t="s">
        <v>87</v>
      </c>
      <c r="F18" s="29" t="s">
        <v>87</v>
      </c>
      <c r="G18" s="29" t="s">
        <v>87</v>
      </c>
      <c r="H18" s="29" t="s">
        <v>87</v>
      </c>
      <c r="I18" s="16">
        <f t="shared" si="0"/>
        <v>0</v>
      </c>
      <c r="J18" s="24" t="s">
        <v>122</v>
      </c>
    </row>
    <row r="19" spans="1:10">
      <c r="A19" s="22">
        <v>8</v>
      </c>
      <c r="B19" s="22"/>
      <c r="C19" s="11" t="s">
        <v>63</v>
      </c>
      <c r="D19" s="29" t="s">
        <v>87</v>
      </c>
      <c r="E19" s="29" t="s">
        <v>87</v>
      </c>
      <c r="F19" s="29" t="s">
        <v>87</v>
      </c>
      <c r="G19" s="29" t="s">
        <v>87</v>
      </c>
      <c r="H19" s="29" t="s">
        <v>87</v>
      </c>
      <c r="I19" s="16">
        <f t="shared" si="0"/>
        <v>0</v>
      </c>
      <c r="J19" s="24" t="s">
        <v>122</v>
      </c>
    </row>
    <row r="20" spans="1:10">
      <c r="A20" s="22">
        <v>9</v>
      </c>
      <c r="B20" s="22"/>
      <c r="C20" s="11" t="s">
        <v>64</v>
      </c>
      <c r="D20" s="29">
        <v>0</v>
      </c>
      <c r="E20" s="29">
        <v>0</v>
      </c>
      <c r="F20" s="29">
        <v>7</v>
      </c>
      <c r="G20" s="29">
        <v>0</v>
      </c>
      <c r="H20" s="29">
        <v>0</v>
      </c>
      <c r="I20" s="16">
        <f t="shared" si="0"/>
        <v>7</v>
      </c>
      <c r="J20" s="24" t="s">
        <v>122</v>
      </c>
    </row>
    <row r="21" spans="1:10">
      <c r="A21" s="22">
        <v>10</v>
      </c>
      <c r="B21" s="22"/>
      <c r="C21" s="11" t="s">
        <v>65</v>
      </c>
      <c r="D21" s="29">
        <v>0</v>
      </c>
      <c r="E21" s="29">
        <v>0</v>
      </c>
      <c r="F21" s="29">
        <v>7</v>
      </c>
      <c r="G21" s="29">
        <v>0</v>
      </c>
      <c r="H21" s="29">
        <v>0</v>
      </c>
      <c r="I21" s="16">
        <f t="shared" si="0"/>
        <v>7</v>
      </c>
      <c r="J21" s="24" t="s">
        <v>122</v>
      </c>
    </row>
    <row r="22" spans="1:10">
      <c r="A22" s="22">
        <v>11</v>
      </c>
      <c r="B22" s="22"/>
      <c r="C22" s="21" t="s">
        <v>66</v>
      </c>
      <c r="D22" s="29">
        <v>6</v>
      </c>
      <c r="E22" s="29">
        <v>0</v>
      </c>
      <c r="F22" s="29">
        <v>0</v>
      </c>
      <c r="G22" s="29">
        <v>0</v>
      </c>
      <c r="H22" s="29">
        <v>0</v>
      </c>
      <c r="I22" s="16">
        <f t="shared" si="0"/>
        <v>6</v>
      </c>
      <c r="J22" s="24" t="s">
        <v>122</v>
      </c>
    </row>
    <row r="23" spans="1:10">
      <c r="A23" s="28">
        <v>12</v>
      </c>
      <c r="B23" s="28"/>
      <c r="C23" s="21" t="s">
        <v>67</v>
      </c>
      <c r="D23" s="29" t="s">
        <v>87</v>
      </c>
      <c r="E23" s="29" t="s">
        <v>87</v>
      </c>
      <c r="F23" s="29" t="s">
        <v>87</v>
      </c>
      <c r="G23" s="29" t="s">
        <v>87</v>
      </c>
      <c r="H23" s="29" t="s">
        <v>87</v>
      </c>
      <c r="I23" s="16">
        <f t="shared" si="0"/>
        <v>0</v>
      </c>
      <c r="J23" s="24" t="s">
        <v>122</v>
      </c>
    </row>
    <row r="24" spans="1:10">
      <c r="A24" s="28">
        <v>13</v>
      </c>
      <c r="B24" s="28"/>
      <c r="C24" s="11" t="s">
        <v>68</v>
      </c>
      <c r="D24" s="29">
        <v>7</v>
      </c>
      <c r="E24" s="29">
        <v>0</v>
      </c>
      <c r="F24" s="29">
        <v>7</v>
      </c>
      <c r="G24" s="29">
        <v>0</v>
      </c>
      <c r="H24" s="29">
        <v>0</v>
      </c>
      <c r="I24" s="16">
        <f t="shared" si="0"/>
        <v>14</v>
      </c>
      <c r="J24" s="24" t="s">
        <v>122</v>
      </c>
    </row>
    <row r="25" spans="1:10">
      <c r="A25" s="28">
        <v>14</v>
      </c>
      <c r="B25" s="28"/>
      <c r="C25" s="11" t="s">
        <v>69</v>
      </c>
      <c r="D25" s="29" t="s">
        <v>87</v>
      </c>
      <c r="E25" s="29" t="s">
        <v>87</v>
      </c>
      <c r="F25" s="29" t="s">
        <v>87</v>
      </c>
      <c r="G25" s="29" t="s">
        <v>87</v>
      </c>
      <c r="H25" s="29" t="s">
        <v>87</v>
      </c>
      <c r="I25" s="16">
        <f t="shared" si="0"/>
        <v>0</v>
      </c>
      <c r="J25" s="24" t="s">
        <v>122</v>
      </c>
    </row>
    <row r="26" spans="1:10">
      <c r="A26" s="28">
        <v>15</v>
      </c>
      <c r="B26" s="28"/>
      <c r="C26" s="11" t="s">
        <v>70</v>
      </c>
      <c r="D26" s="29">
        <v>2</v>
      </c>
      <c r="E26" s="29">
        <v>1</v>
      </c>
      <c r="F26" s="29">
        <v>0</v>
      </c>
      <c r="G26" s="29">
        <v>0</v>
      </c>
      <c r="H26" s="29">
        <v>0</v>
      </c>
      <c r="I26" s="16">
        <f t="shared" si="0"/>
        <v>3</v>
      </c>
      <c r="J26" s="24" t="s">
        <v>122</v>
      </c>
    </row>
    <row r="27" spans="1:10">
      <c r="A27" s="28">
        <v>16</v>
      </c>
      <c r="B27" s="28"/>
      <c r="C27" s="11" t="s">
        <v>71</v>
      </c>
      <c r="D27" s="29">
        <v>7</v>
      </c>
      <c r="E27" s="29">
        <v>0</v>
      </c>
      <c r="F27" s="29">
        <v>7</v>
      </c>
      <c r="G27" s="29">
        <v>0</v>
      </c>
      <c r="H27" s="29">
        <v>0</v>
      </c>
      <c r="I27" s="16">
        <f t="shared" si="0"/>
        <v>14</v>
      </c>
      <c r="J27" s="24" t="s">
        <v>122</v>
      </c>
    </row>
    <row r="28" spans="1:10">
      <c r="A28" s="28">
        <v>17</v>
      </c>
      <c r="B28" s="28"/>
      <c r="C28" s="21" t="s">
        <v>72</v>
      </c>
      <c r="D28" s="29">
        <v>2</v>
      </c>
      <c r="E28" s="29">
        <v>0</v>
      </c>
      <c r="F28" s="29">
        <v>0</v>
      </c>
      <c r="G28" s="29">
        <v>0</v>
      </c>
      <c r="H28" s="29">
        <v>0</v>
      </c>
      <c r="I28" s="16">
        <f t="shared" si="0"/>
        <v>2</v>
      </c>
      <c r="J28" s="24" t="s">
        <v>122</v>
      </c>
    </row>
    <row r="29" spans="1:10">
      <c r="A29" s="28">
        <v>18</v>
      </c>
      <c r="B29" s="28"/>
      <c r="C29" s="21" t="s">
        <v>73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16">
        <f t="shared" si="0"/>
        <v>0</v>
      </c>
      <c r="J29" s="24" t="s">
        <v>122</v>
      </c>
    </row>
    <row r="30" spans="1:10">
      <c r="A30" s="28">
        <v>19</v>
      </c>
      <c r="B30" s="28"/>
      <c r="C30" s="11" t="s">
        <v>74</v>
      </c>
      <c r="D30" s="29">
        <v>2</v>
      </c>
      <c r="E30" s="29">
        <v>0</v>
      </c>
      <c r="F30" s="29">
        <v>0</v>
      </c>
      <c r="G30" s="29">
        <v>0</v>
      </c>
      <c r="H30" s="29">
        <v>0</v>
      </c>
      <c r="I30" s="16">
        <f t="shared" si="0"/>
        <v>2</v>
      </c>
      <c r="J30" s="24" t="s">
        <v>28</v>
      </c>
    </row>
    <row r="31" spans="1:10">
      <c r="A31" s="28">
        <v>20</v>
      </c>
      <c r="B31" s="28"/>
      <c r="C31" s="11" t="s">
        <v>75</v>
      </c>
      <c r="D31" s="29" t="s">
        <v>87</v>
      </c>
      <c r="E31" s="29" t="s">
        <v>87</v>
      </c>
      <c r="F31" s="29" t="s">
        <v>87</v>
      </c>
      <c r="G31" s="29" t="s">
        <v>87</v>
      </c>
      <c r="H31" s="29" t="s">
        <v>87</v>
      </c>
      <c r="I31" s="16">
        <f t="shared" si="0"/>
        <v>0</v>
      </c>
      <c r="J31" s="24" t="s">
        <v>28</v>
      </c>
    </row>
    <row r="32" spans="1:10">
      <c r="A32" s="28">
        <v>21</v>
      </c>
      <c r="B32" s="28"/>
      <c r="C32" s="11" t="s">
        <v>76</v>
      </c>
      <c r="D32" s="29">
        <v>7</v>
      </c>
      <c r="E32" s="29">
        <v>0</v>
      </c>
      <c r="F32" s="29">
        <v>7</v>
      </c>
      <c r="G32" s="29">
        <v>0</v>
      </c>
      <c r="H32" s="29">
        <v>0</v>
      </c>
      <c r="I32" s="16">
        <f t="shared" si="0"/>
        <v>14</v>
      </c>
      <c r="J32" s="24" t="s">
        <v>28</v>
      </c>
    </row>
    <row r="33" spans="1:10">
      <c r="A33" s="28">
        <v>22</v>
      </c>
      <c r="B33" s="28"/>
      <c r="C33" s="11" t="s">
        <v>77</v>
      </c>
      <c r="D33" s="29">
        <v>2</v>
      </c>
      <c r="E33" s="29">
        <v>0</v>
      </c>
      <c r="F33" s="29">
        <v>7</v>
      </c>
      <c r="G33" s="29">
        <v>0</v>
      </c>
      <c r="H33" s="29">
        <v>0</v>
      </c>
      <c r="I33" s="16">
        <f t="shared" si="0"/>
        <v>9</v>
      </c>
      <c r="J33" s="24" t="s">
        <v>28</v>
      </c>
    </row>
    <row r="34" spans="1:10">
      <c r="A34" s="28">
        <v>23</v>
      </c>
      <c r="B34" s="28"/>
      <c r="C34" s="11" t="s">
        <v>78</v>
      </c>
      <c r="D34" s="29">
        <v>7</v>
      </c>
      <c r="E34" s="29">
        <v>0</v>
      </c>
      <c r="F34" s="29">
        <v>7</v>
      </c>
      <c r="G34" s="29">
        <v>0</v>
      </c>
      <c r="H34" s="29">
        <v>0</v>
      </c>
      <c r="I34" s="16">
        <f t="shared" si="0"/>
        <v>14</v>
      </c>
      <c r="J34" s="24" t="s">
        <v>28</v>
      </c>
    </row>
    <row r="35" spans="1:10">
      <c r="A35" s="28">
        <v>24</v>
      </c>
      <c r="B35" s="28"/>
      <c r="C35" s="11" t="s">
        <v>79</v>
      </c>
      <c r="D35" s="29">
        <v>7</v>
      </c>
      <c r="E35" s="29">
        <v>0</v>
      </c>
      <c r="F35" s="29">
        <v>7</v>
      </c>
      <c r="G35" s="29">
        <v>0</v>
      </c>
      <c r="H35" s="29">
        <v>0</v>
      </c>
      <c r="I35" s="16">
        <f t="shared" si="0"/>
        <v>14</v>
      </c>
      <c r="J35" s="24" t="s">
        <v>28</v>
      </c>
    </row>
    <row r="36" spans="1:10">
      <c r="A36" s="28">
        <v>25</v>
      </c>
      <c r="B36" s="28"/>
      <c r="C36" s="11" t="s">
        <v>80</v>
      </c>
      <c r="D36" s="29">
        <v>2</v>
      </c>
      <c r="E36" s="29">
        <v>0</v>
      </c>
      <c r="F36" s="29">
        <v>7</v>
      </c>
      <c r="G36" s="29">
        <v>0</v>
      </c>
      <c r="H36" s="29">
        <v>0</v>
      </c>
      <c r="I36" s="16">
        <f t="shared" si="0"/>
        <v>9</v>
      </c>
      <c r="J36" s="24" t="s">
        <v>28</v>
      </c>
    </row>
    <row r="37" spans="1:10">
      <c r="A37" s="28">
        <v>26</v>
      </c>
      <c r="B37" s="28"/>
      <c r="C37" s="11" t="s">
        <v>81</v>
      </c>
      <c r="D37" s="29">
        <v>2</v>
      </c>
      <c r="E37" s="29">
        <v>0</v>
      </c>
      <c r="F37" s="29">
        <v>7</v>
      </c>
      <c r="G37" s="29">
        <v>0</v>
      </c>
      <c r="H37" s="29">
        <v>0</v>
      </c>
      <c r="I37" s="16">
        <f t="shared" si="0"/>
        <v>9</v>
      </c>
      <c r="J37" s="24" t="s">
        <v>28</v>
      </c>
    </row>
    <row r="38" spans="1:10">
      <c r="A38" s="28">
        <v>27</v>
      </c>
      <c r="B38" s="28"/>
      <c r="C38" s="11" t="s">
        <v>82</v>
      </c>
      <c r="D38" s="29">
        <v>0</v>
      </c>
      <c r="E38" s="29">
        <v>0</v>
      </c>
      <c r="F38" s="29">
        <v>7</v>
      </c>
      <c r="G38" s="29">
        <v>0</v>
      </c>
      <c r="H38" s="29">
        <v>0</v>
      </c>
      <c r="I38" s="16">
        <f t="shared" si="0"/>
        <v>7</v>
      </c>
      <c r="J38" s="24" t="s">
        <v>28</v>
      </c>
    </row>
    <row r="39" spans="1:10">
      <c r="A39" s="28">
        <v>28</v>
      </c>
      <c r="B39" s="28"/>
      <c r="C39" s="11" t="s">
        <v>83</v>
      </c>
      <c r="D39" s="29">
        <v>6</v>
      </c>
      <c r="E39" s="29">
        <v>0</v>
      </c>
      <c r="F39" s="29">
        <v>7</v>
      </c>
      <c r="G39" s="29">
        <v>0</v>
      </c>
      <c r="H39" s="29">
        <v>0</v>
      </c>
      <c r="I39" s="16">
        <f t="shared" si="0"/>
        <v>13</v>
      </c>
      <c r="J39" s="24" t="s">
        <v>28</v>
      </c>
    </row>
    <row r="40" spans="1:10">
      <c r="A40" s="28">
        <v>29</v>
      </c>
      <c r="B40" s="28"/>
      <c r="C40" s="21" t="s">
        <v>84</v>
      </c>
      <c r="D40" s="29">
        <v>7</v>
      </c>
      <c r="E40" s="29">
        <v>0</v>
      </c>
      <c r="F40" s="29">
        <v>7</v>
      </c>
      <c r="G40" s="29">
        <v>0</v>
      </c>
      <c r="H40" s="29">
        <v>0</v>
      </c>
      <c r="I40" s="16">
        <f t="shared" si="0"/>
        <v>14</v>
      </c>
      <c r="J40" s="24" t="s">
        <v>28</v>
      </c>
    </row>
    <row r="41" spans="1:10">
      <c r="A41" s="28">
        <v>30</v>
      </c>
      <c r="B41" s="28"/>
      <c r="C41" s="21" t="s">
        <v>85</v>
      </c>
      <c r="D41" s="29">
        <v>5</v>
      </c>
      <c r="E41" s="29">
        <v>0</v>
      </c>
      <c r="F41" s="29">
        <v>0</v>
      </c>
      <c r="G41" s="29">
        <v>0</v>
      </c>
      <c r="H41" s="29">
        <v>0</v>
      </c>
      <c r="I41" s="16">
        <f t="shared" si="0"/>
        <v>5</v>
      </c>
      <c r="J41" s="24" t="s">
        <v>28</v>
      </c>
    </row>
    <row r="42" spans="1:10">
      <c r="A42" s="28">
        <v>31</v>
      </c>
      <c r="B42" s="28"/>
      <c r="C42" s="21" t="s">
        <v>86</v>
      </c>
      <c r="D42" s="29">
        <v>7</v>
      </c>
      <c r="E42" s="29">
        <v>0</v>
      </c>
      <c r="F42" s="29">
        <v>7</v>
      </c>
      <c r="G42" s="29">
        <v>0</v>
      </c>
      <c r="H42" s="29">
        <v>0</v>
      </c>
      <c r="I42" s="16">
        <f t="shared" si="0"/>
        <v>14</v>
      </c>
      <c r="J42" s="24" t="s">
        <v>28</v>
      </c>
    </row>
    <row r="43" spans="1:10">
      <c r="A43" s="22"/>
      <c r="B43" s="22"/>
      <c r="C43" s="22" t="s">
        <v>7</v>
      </c>
      <c r="D43" s="22">
        <f t="shared" ref="D43:I43" si="1">AVERAGE(D12:D20)</f>
        <v>3.8571428571428572</v>
      </c>
      <c r="E43" s="22">
        <f t="shared" si="1"/>
        <v>0</v>
      </c>
      <c r="F43" s="22">
        <f t="shared" si="1"/>
        <v>6</v>
      </c>
      <c r="G43" s="22">
        <f t="shared" si="1"/>
        <v>0</v>
      </c>
      <c r="H43" s="22">
        <f t="shared" si="1"/>
        <v>0</v>
      </c>
      <c r="I43" s="22">
        <f t="shared" si="1"/>
        <v>7.666666666666667</v>
      </c>
      <c r="J43" s="22"/>
    </row>
    <row r="44" spans="1:10">
      <c r="A44" s="2"/>
      <c r="B44" s="2"/>
    </row>
    <row r="45" spans="1:10">
      <c r="A45" s="2" t="s">
        <v>8</v>
      </c>
      <c r="B45" s="2"/>
    </row>
    <row r="46" spans="1:10">
      <c r="A46" s="2"/>
      <c r="B46" s="2"/>
      <c r="C46" s="2" t="s">
        <v>9</v>
      </c>
    </row>
    <row r="47" spans="1:10">
      <c r="A47" s="2" t="s">
        <v>10</v>
      </c>
      <c r="B47" s="2"/>
    </row>
    <row r="48" spans="1:10">
      <c r="A48" s="2" t="s">
        <v>14</v>
      </c>
      <c r="B48" s="2"/>
      <c r="C48" s="2" t="s">
        <v>11</v>
      </c>
    </row>
    <row r="49" spans="1:3">
      <c r="A49" s="2" t="s">
        <v>12</v>
      </c>
      <c r="B49" s="2"/>
    </row>
    <row r="50" spans="1:3">
      <c r="A50" s="2" t="s">
        <v>13</v>
      </c>
      <c r="B50" s="2"/>
      <c r="C50" s="2" t="s">
        <v>11</v>
      </c>
    </row>
    <row r="51" spans="1:3">
      <c r="A51" s="4"/>
      <c r="B51" s="4"/>
    </row>
    <row r="52" spans="1:3">
      <c r="A52" s="4"/>
      <c r="B52" s="4"/>
    </row>
    <row r="53" spans="1:3">
      <c r="A53" s="4"/>
      <c r="B53" s="4"/>
    </row>
    <row r="54" spans="1:3">
      <c r="A54" s="4"/>
      <c r="B54" s="4"/>
    </row>
    <row r="55" spans="1:3">
      <c r="A55" s="4"/>
      <c r="B55" s="4"/>
    </row>
    <row r="56" spans="1:3">
      <c r="A56" s="4"/>
      <c r="B56" s="4"/>
    </row>
    <row r="57" spans="1:3">
      <c r="A57" s="4"/>
      <c r="B57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93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62"/>
  <sheetViews>
    <sheetView view="pageBreakPreview" topLeftCell="A10" zoomScale="60" zoomScaleNormal="100" workbookViewId="0">
      <selection activeCell="J46" sqref="J46"/>
    </sheetView>
  </sheetViews>
  <sheetFormatPr defaultColWidth="9.15234375" defaultRowHeight="15.9"/>
  <cols>
    <col min="1" max="1" width="6.84375" style="15" customWidth="1"/>
    <col min="2" max="2" width="13.84375" style="15" customWidth="1"/>
    <col min="3" max="3" width="41.3828125" style="15" customWidth="1"/>
    <col min="4" max="8" width="9.69140625" style="15" customWidth="1"/>
    <col min="9" max="9" width="12" style="15" customWidth="1"/>
    <col min="10" max="10" width="36.84375" style="15" customWidth="1"/>
    <col min="11" max="16384" width="9.15234375" style="15"/>
  </cols>
  <sheetData>
    <row r="1" spans="1:10">
      <c r="A1" s="1"/>
      <c r="B1" s="1"/>
    </row>
    <row r="2" spans="1:10">
      <c r="A2" s="2" t="s">
        <v>25</v>
      </c>
      <c r="B2" s="2"/>
    </row>
    <row r="3" spans="1:10">
      <c r="A3" s="18" t="s">
        <v>46</v>
      </c>
      <c r="B3" s="2"/>
    </row>
    <row r="4" spans="1:10">
      <c r="A4" s="2" t="s">
        <v>26</v>
      </c>
      <c r="B4" s="2"/>
    </row>
    <row r="5" spans="1:10">
      <c r="A5" s="2" t="s">
        <v>19</v>
      </c>
      <c r="B5" s="2"/>
    </row>
    <row r="6" spans="1:10">
      <c r="A6" s="2" t="s">
        <v>0</v>
      </c>
      <c r="B6" s="2"/>
    </row>
    <row r="7" spans="1:10">
      <c r="A7" s="2"/>
      <c r="B7" s="2"/>
    </row>
    <row r="8" spans="1:10" ht="59.2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47" si="0">SUM(D11:H11)</f>
        <v>35</v>
      </c>
      <c r="J11" s="16"/>
    </row>
    <row r="12" spans="1:10">
      <c r="A12" s="22">
        <v>1</v>
      </c>
      <c r="B12" s="22"/>
      <c r="C12" s="20" t="s">
        <v>171</v>
      </c>
      <c r="D12" s="25">
        <v>7</v>
      </c>
      <c r="E12" s="25">
        <v>7</v>
      </c>
      <c r="F12" s="25">
        <v>7</v>
      </c>
      <c r="G12" s="25">
        <v>0</v>
      </c>
      <c r="H12" s="25">
        <v>7</v>
      </c>
      <c r="I12" s="16">
        <f t="shared" si="0"/>
        <v>28</v>
      </c>
      <c r="J12" s="24" t="s">
        <v>55</v>
      </c>
    </row>
    <row r="13" spans="1:10">
      <c r="A13" s="22">
        <v>2</v>
      </c>
      <c r="B13" s="22"/>
      <c r="C13" s="20" t="s">
        <v>172</v>
      </c>
      <c r="D13" s="25">
        <v>3</v>
      </c>
      <c r="E13" s="25">
        <v>3</v>
      </c>
      <c r="F13" s="25">
        <v>0</v>
      </c>
      <c r="G13" s="25">
        <v>0</v>
      </c>
      <c r="H13" s="25">
        <v>1</v>
      </c>
      <c r="I13" s="16">
        <f t="shared" si="0"/>
        <v>7</v>
      </c>
      <c r="J13" s="24" t="s">
        <v>55</v>
      </c>
    </row>
    <row r="14" spans="1:10">
      <c r="A14" s="22">
        <v>3</v>
      </c>
      <c r="B14" s="22"/>
      <c r="C14" s="20" t="s">
        <v>173</v>
      </c>
      <c r="D14" s="25">
        <v>3</v>
      </c>
      <c r="E14" s="25">
        <v>1</v>
      </c>
      <c r="F14" s="25">
        <v>1</v>
      </c>
      <c r="G14" s="25">
        <v>0</v>
      </c>
      <c r="H14" s="25">
        <v>3</v>
      </c>
      <c r="I14" s="16">
        <f t="shared" si="0"/>
        <v>8</v>
      </c>
      <c r="J14" s="24" t="s">
        <v>55</v>
      </c>
    </row>
    <row r="15" spans="1:10">
      <c r="A15" s="22">
        <v>4</v>
      </c>
      <c r="B15" s="22"/>
      <c r="C15" s="20" t="s">
        <v>174</v>
      </c>
      <c r="D15" s="25">
        <v>0</v>
      </c>
      <c r="E15" s="25">
        <v>1</v>
      </c>
      <c r="F15" s="25">
        <v>0</v>
      </c>
      <c r="G15" s="25">
        <v>0</v>
      </c>
      <c r="H15" s="25">
        <v>1</v>
      </c>
      <c r="I15" s="16">
        <f t="shared" si="0"/>
        <v>2</v>
      </c>
      <c r="J15" s="24" t="s">
        <v>55</v>
      </c>
    </row>
    <row r="16" spans="1:10">
      <c r="A16" s="22">
        <v>5</v>
      </c>
      <c r="B16" s="22"/>
      <c r="C16" s="20" t="s">
        <v>175</v>
      </c>
      <c r="D16" s="25">
        <v>3</v>
      </c>
      <c r="E16" s="25">
        <v>0</v>
      </c>
      <c r="F16" s="25">
        <v>7</v>
      </c>
      <c r="G16" s="25">
        <v>0</v>
      </c>
      <c r="H16" s="25">
        <v>7</v>
      </c>
      <c r="I16" s="16">
        <f t="shared" si="0"/>
        <v>17</v>
      </c>
      <c r="J16" s="24" t="s">
        <v>55</v>
      </c>
    </row>
    <row r="17" spans="1:10">
      <c r="A17" s="22">
        <v>6</v>
      </c>
      <c r="B17" s="22"/>
      <c r="C17" s="11" t="s">
        <v>176</v>
      </c>
      <c r="D17" s="27">
        <v>3</v>
      </c>
      <c r="E17" s="27">
        <v>7</v>
      </c>
      <c r="F17" s="27">
        <v>7</v>
      </c>
      <c r="G17" s="27">
        <v>0</v>
      </c>
      <c r="H17" s="27">
        <v>7</v>
      </c>
      <c r="I17" s="16">
        <f t="shared" si="0"/>
        <v>24</v>
      </c>
      <c r="J17" s="24" t="s">
        <v>55</v>
      </c>
    </row>
    <row r="18" spans="1:10">
      <c r="A18" s="22">
        <v>7</v>
      </c>
      <c r="B18" s="22"/>
      <c r="C18" s="11" t="s">
        <v>177</v>
      </c>
      <c r="D18" s="27">
        <v>0</v>
      </c>
      <c r="E18" s="27">
        <v>1</v>
      </c>
      <c r="F18" s="27">
        <v>1</v>
      </c>
      <c r="G18" s="27">
        <v>0</v>
      </c>
      <c r="H18" s="27">
        <v>1</v>
      </c>
      <c r="I18" s="16">
        <f t="shared" si="0"/>
        <v>3</v>
      </c>
      <c r="J18" s="24" t="s">
        <v>55</v>
      </c>
    </row>
    <row r="19" spans="1:10">
      <c r="A19" s="22">
        <v>8</v>
      </c>
      <c r="B19" s="22"/>
      <c r="C19" s="11" t="s">
        <v>178</v>
      </c>
      <c r="D19" s="27">
        <v>3</v>
      </c>
      <c r="E19" s="27">
        <v>0</v>
      </c>
      <c r="F19" s="27">
        <v>1</v>
      </c>
      <c r="G19" s="27">
        <v>0</v>
      </c>
      <c r="H19" s="27">
        <v>7</v>
      </c>
      <c r="I19" s="16">
        <f t="shared" si="0"/>
        <v>11</v>
      </c>
      <c r="J19" s="24" t="s">
        <v>55</v>
      </c>
    </row>
    <row r="20" spans="1:10">
      <c r="A20" s="22">
        <v>9</v>
      </c>
      <c r="B20" s="22"/>
      <c r="C20" s="11" t="s">
        <v>179</v>
      </c>
      <c r="D20" s="27">
        <v>0</v>
      </c>
      <c r="E20" s="27">
        <v>1</v>
      </c>
      <c r="F20" s="27">
        <v>0</v>
      </c>
      <c r="G20" s="27">
        <v>0</v>
      </c>
      <c r="H20" s="27">
        <v>0</v>
      </c>
      <c r="I20" s="16">
        <f t="shared" si="0"/>
        <v>1</v>
      </c>
      <c r="J20" s="24" t="s">
        <v>55</v>
      </c>
    </row>
    <row r="21" spans="1:10">
      <c r="A21" s="22">
        <v>10</v>
      </c>
      <c r="B21" s="22"/>
      <c r="C21" s="21" t="s">
        <v>180</v>
      </c>
      <c r="D21" s="27">
        <v>3</v>
      </c>
      <c r="E21" s="27">
        <v>1</v>
      </c>
      <c r="F21" s="27">
        <v>1</v>
      </c>
      <c r="G21" s="27">
        <v>0</v>
      </c>
      <c r="H21" s="27">
        <v>7</v>
      </c>
      <c r="I21" s="16">
        <f t="shared" si="0"/>
        <v>12</v>
      </c>
      <c r="J21" s="24" t="s">
        <v>55</v>
      </c>
    </row>
    <row r="22" spans="1:10">
      <c r="A22" s="22">
        <v>11</v>
      </c>
      <c r="B22" s="22"/>
      <c r="C22" s="21" t="s">
        <v>181</v>
      </c>
      <c r="D22" s="27">
        <v>3</v>
      </c>
      <c r="E22" s="27">
        <v>0</v>
      </c>
      <c r="F22" s="27">
        <v>0</v>
      </c>
      <c r="G22" s="27">
        <v>0</v>
      </c>
      <c r="H22" s="27">
        <v>1</v>
      </c>
      <c r="I22" s="16">
        <f t="shared" si="0"/>
        <v>4</v>
      </c>
      <c r="J22" s="24" t="s">
        <v>55</v>
      </c>
    </row>
    <row r="23" spans="1:10">
      <c r="A23" s="26">
        <v>12</v>
      </c>
      <c r="B23" s="26"/>
      <c r="C23" s="21" t="s">
        <v>207</v>
      </c>
      <c r="D23" s="27">
        <v>0</v>
      </c>
      <c r="E23" s="27">
        <v>1</v>
      </c>
      <c r="F23" s="27">
        <v>0</v>
      </c>
      <c r="G23" s="27">
        <v>0</v>
      </c>
      <c r="H23" s="27">
        <v>1</v>
      </c>
      <c r="I23" s="16">
        <f t="shared" si="0"/>
        <v>2</v>
      </c>
      <c r="J23" s="24" t="s">
        <v>30</v>
      </c>
    </row>
    <row r="24" spans="1:10">
      <c r="A24" s="26">
        <v>13</v>
      </c>
      <c r="B24" s="26"/>
      <c r="C24" s="21" t="s">
        <v>208</v>
      </c>
      <c r="D24" s="27">
        <v>3</v>
      </c>
      <c r="E24" s="27">
        <v>0</v>
      </c>
      <c r="F24" s="27">
        <v>0</v>
      </c>
      <c r="G24" s="27">
        <v>0</v>
      </c>
      <c r="H24" s="27">
        <v>0</v>
      </c>
      <c r="I24" s="16">
        <f t="shared" si="0"/>
        <v>3</v>
      </c>
      <c r="J24" s="24" t="s">
        <v>30</v>
      </c>
    </row>
    <row r="25" spans="1:10">
      <c r="A25" s="26">
        <v>14</v>
      </c>
      <c r="B25" s="26"/>
      <c r="C25" s="21" t="s">
        <v>182</v>
      </c>
      <c r="D25" s="27">
        <v>1</v>
      </c>
      <c r="E25" s="27">
        <v>0</v>
      </c>
      <c r="F25" s="27">
        <v>3</v>
      </c>
      <c r="G25" s="27">
        <v>0</v>
      </c>
      <c r="H25" s="27">
        <v>7</v>
      </c>
      <c r="I25" s="16">
        <f t="shared" si="0"/>
        <v>11</v>
      </c>
      <c r="J25" s="24" t="s">
        <v>55</v>
      </c>
    </row>
    <row r="26" spans="1:10">
      <c r="A26" s="26">
        <v>15</v>
      </c>
      <c r="B26" s="26"/>
      <c r="C26" s="21" t="s">
        <v>183</v>
      </c>
      <c r="D26" s="27">
        <v>3</v>
      </c>
      <c r="E26" s="27">
        <v>1</v>
      </c>
      <c r="F26" s="27">
        <v>1</v>
      </c>
      <c r="G26" s="27">
        <v>0</v>
      </c>
      <c r="H26" s="27">
        <v>0</v>
      </c>
      <c r="I26" s="16">
        <f t="shared" si="0"/>
        <v>5</v>
      </c>
      <c r="J26" s="24" t="s">
        <v>55</v>
      </c>
    </row>
    <row r="27" spans="1:10">
      <c r="A27" s="26">
        <v>16</v>
      </c>
      <c r="B27" s="26"/>
      <c r="C27" s="21" t="s">
        <v>184</v>
      </c>
      <c r="D27" s="27">
        <v>3</v>
      </c>
      <c r="E27" s="27">
        <v>0</v>
      </c>
      <c r="F27" s="27">
        <v>1</v>
      </c>
      <c r="G27" s="27">
        <v>0</v>
      </c>
      <c r="H27" s="27">
        <v>1</v>
      </c>
      <c r="I27" s="16">
        <f t="shared" si="0"/>
        <v>5</v>
      </c>
      <c r="J27" s="24" t="s">
        <v>55</v>
      </c>
    </row>
    <row r="28" spans="1:10">
      <c r="A28" s="26">
        <v>17</v>
      </c>
      <c r="B28" s="26"/>
      <c r="C28" s="21" t="s">
        <v>185</v>
      </c>
      <c r="D28" s="27">
        <v>0</v>
      </c>
      <c r="E28" s="27">
        <v>0</v>
      </c>
      <c r="F28" s="27">
        <v>1</v>
      </c>
      <c r="G28" s="27">
        <v>0</v>
      </c>
      <c r="H28" s="27">
        <v>0</v>
      </c>
      <c r="I28" s="16">
        <f t="shared" si="0"/>
        <v>1</v>
      </c>
      <c r="J28" s="24" t="s">
        <v>55</v>
      </c>
    </row>
    <row r="29" spans="1:10">
      <c r="A29" s="26">
        <v>18</v>
      </c>
      <c r="B29" s="26"/>
      <c r="C29" s="21" t="s">
        <v>186</v>
      </c>
      <c r="D29" s="27">
        <v>0</v>
      </c>
      <c r="E29" s="27">
        <v>0</v>
      </c>
      <c r="F29" s="27">
        <v>0</v>
      </c>
      <c r="G29" s="27">
        <v>0</v>
      </c>
      <c r="H29" s="27">
        <v>1</v>
      </c>
      <c r="I29" s="16">
        <f t="shared" si="0"/>
        <v>1</v>
      </c>
      <c r="J29" s="24" t="s">
        <v>55</v>
      </c>
    </row>
    <row r="30" spans="1:10">
      <c r="A30" s="26">
        <v>19</v>
      </c>
      <c r="B30" s="26"/>
      <c r="C30" s="21" t="s">
        <v>187</v>
      </c>
      <c r="D30" s="27">
        <v>3</v>
      </c>
      <c r="E30" s="27">
        <v>6</v>
      </c>
      <c r="F30" s="27">
        <v>6</v>
      </c>
      <c r="G30" s="27">
        <v>0</v>
      </c>
      <c r="H30" s="27">
        <v>1</v>
      </c>
      <c r="I30" s="16">
        <f t="shared" si="0"/>
        <v>16</v>
      </c>
      <c r="J30" s="24" t="s">
        <v>55</v>
      </c>
    </row>
    <row r="31" spans="1:10">
      <c r="A31" s="26">
        <v>20</v>
      </c>
      <c r="B31" s="26"/>
      <c r="C31" s="21" t="s">
        <v>188</v>
      </c>
      <c r="D31" s="27">
        <v>3</v>
      </c>
      <c r="E31" s="27">
        <v>0</v>
      </c>
      <c r="F31" s="27">
        <v>1</v>
      </c>
      <c r="G31" s="27">
        <v>0</v>
      </c>
      <c r="H31" s="27">
        <v>3</v>
      </c>
      <c r="I31" s="16">
        <f t="shared" si="0"/>
        <v>7</v>
      </c>
      <c r="J31" s="24" t="s">
        <v>55</v>
      </c>
    </row>
    <row r="32" spans="1:10">
      <c r="A32" s="26">
        <v>21</v>
      </c>
      <c r="B32" s="26"/>
      <c r="C32" s="21" t="s">
        <v>189</v>
      </c>
      <c r="D32" s="27">
        <v>3</v>
      </c>
      <c r="E32" s="27">
        <v>0</v>
      </c>
      <c r="F32" s="27">
        <v>0</v>
      </c>
      <c r="G32" s="27">
        <v>0</v>
      </c>
      <c r="H32" s="27">
        <v>0</v>
      </c>
      <c r="I32" s="16">
        <f t="shared" si="0"/>
        <v>3</v>
      </c>
      <c r="J32" s="24" t="s">
        <v>55</v>
      </c>
    </row>
    <row r="33" spans="1:10">
      <c r="A33" s="26">
        <v>22</v>
      </c>
      <c r="B33" s="26"/>
      <c r="C33" s="21" t="s">
        <v>190</v>
      </c>
      <c r="D33" s="27">
        <v>3</v>
      </c>
      <c r="E33" s="27">
        <v>1</v>
      </c>
      <c r="F33" s="27">
        <v>1</v>
      </c>
      <c r="G33" s="27">
        <v>0</v>
      </c>
      <c r="H33" s="27">
        <v>3</v>
      </c>
      <c r="I33" s="16">
        <f t="shared" si="0"/>
        <v>8</v>
      </c>
      <c r="J33" s="24" t="s">
        <v>55</v>
      </c>
    </row>
    <row r="34" spans="1:10">
      <c r="A34" s="26">
        <v>23</v>
      </c>
      <c r="B34" s="26"/>
      <c r="C34" s="21" t="s">
        <v>191</v>
      </c>
      <c r="D34" s="27">
        <v>3</v>
      </c>
      <c r="E34" s="27">
        <v>1</v>
      </c>
      <c r="F34" s="27">
        <v>1</v>
      </c>
      <c r="G34" s="27">
        <v>0</v>
      </c>
      <c r="H34" s="27">
        <v>0</v>
      </c>
      <c r="I34" s="16">
        <f t="shared" si="0"/>
        <v>5</v>
      </c>
      <c r="J34" s="24" t="s">
        <v>55</v>
      </c>
    </row>
    <row r="35" spans="1:10">
      <c r="A35" s="26">
        <v>24</v>
      </c>
      <c r="B35" s="26"/>
      <c r="C35" s="21" t="s">
        <v>192</v>
      </c>
      <c r="D35" s="27">
        <v>3</v>
      </c>
      <c r="E35" s="27">
        <v>3</v>
      </c>
      <c r="F35" s="27">
        <v>1</v>
      </c>
      <c r="G35" s="27">
        <v>0</v>
      </c>
      <c r="H35" s="27">
        <v>3</v>
      </c>
      <c r="I35" s="16">
        <f t="shared" si="0"/>
        <v>10</v>
      </c>
      <c r="J35" s="24" t="s">
        <v>55</v>
      </c>
    </row>
    <row r="36" spans="1:10">
      <c r="A36" s="26">
        <v>25</v>
      </c>
      <c r="B36" s="26"/>
      <c r="C36" s="21" t="s">
        <v>193</v>
      </c>
      <c r="D36" s="27">
        <v>0</v>
      </c>
      <c r="E36" s="27">
        <v>1</v>
      </c>
      <c r="F36" s="27">
        <v>0</v>
      </c>
      <c r="G36" s="27">
        <v>0</v>
      </c>
      <c r="H36" s="27">
        <v>3</v>
      </c>
      <c r="I36" s="16">
        <f t="shared" si="0"/>
        <v>4</v>
      </c>
      <c r="J36" s="24" t="s">
        <v>55</v>
      </c>
    </row>
    <row r="37" spans="1:10">
      <c r="A37" s="26">
        <v>26</v>
      </c>
      <c r="B37" s="26"/>
      <c r="C37" s="21" t="s">
        <v>194</v>
      </c>
      <c r="D37" s="27">
        <v>0</v>
      </c>
      <c r="E37" s="27">
        <v>1</v>
      </c>
      <c r="F37" s="27">
        <v>0</v>
      </c>
      <c r="G37" s="27">
        <v>0</v>
      </c>
      <c r="H37" s="27">
        <v>3</v>
      </c>
      <c r="I37" s="16">
        <f t="shared" si="0"/>
        <v>4</v>
      </c>
      <c r="J37" s="24" t="s">
        <v>55</v>
      </c>
    </row>
    <row r="38" spans="1:10">
      <c r="A38" s="26">
        <v>27</v>
      </c>
      <c r="B38" s="26"/>
      <c r="C38" s="21" t="s">
        <v>195</v>
      </c>
      <c r="D38" s="27">
        <v>0</v>
      </c>
      <c r="E38" s="27">
        <v>7</v>
      </c>
      <c r="F38" s="27">
        <v>1</v>
      </c>
      <c r="G38" s="27">
        <v>0</v>
      </c>
      <c r="H38" s="27">
        <v>3</v>
      </c>
      <c r="I38" s="16">
        <f t="shared" si="0"/>
        <v>11</v>
      </c>
      <c r="J38" s="24" t="s">
        <v>55</v>
      </c>
    </row>
    <row r="39" spans="1:10">
      <c r="A39" s="26">
        <v>28</v>
      </c>
      <c r="B39" s="26"/>
      <c r="C39" s="32" t="s">
        <v>49</v>
      </c>
      <c r="D39" s="35">
        <v>7</v>
      </c>
      <c r="E39" s="35">
        <v>7</v>
      </c>
      <c r="F39" s="35">
        <v>0</v>
      </c>
      <c r="G39" s="35">
        <v>2</v>
      </c>
      <c r="H39" s="35">
        <v>7</v>
      </c>
      <c r="I39" s="16">
        <f t="shared" si="0"/>
        <v>23</v>
      </c>
      <c r="J39" s="32" t="s">
        <v>28</v>
      </c>
    </row>
    <row r="40" spans="1:10">
      <c r="A40" s="26">
        <v>29</v>
      </c>
      <c r="B40" s="26"/>
      <c r="C40" s="32" t="s">
        <v>50</v>
      </c>
      <c r="D40" s="35">
        <v>7</v>
      </c>
      <c r="E40" s="35">
        <v>3</v>
      </c>
      <c r="F40" s="35">
        <v>4</v>
      </c>
      <c r="G40" s="35">
        <v>0</v>
      </c>
      <c r="H40" s="35">
        <v>7</v>
      </c>
      <c r="I40" s="16">
        <f t="shared" si="0"/>
        <v>21</v>
      </c>
      <c r="J40" s="32" t="s">
        <v>28</v>
      </c>
    </row>
    <row r="41" spans="1:10">
      <c r="A41" s="26">
        <v>30</v>
      </c>
      <c r="B41" s="26"/>
      <c r="C41" s="32" t="s">
        <v>51</v>
      </c>
      <c r="D41" s="35">
        <v>7</v>
      </c>
      <c r="E41" s="35">
        <v>7</v>
      </c>
      <c r="F41" s="35">
        <v>0</v>
      </c>
      <c r="G41" s="35">
        <v>0</v>
      </c>
      <c r="H41" s="35">
        <v>7</v>
      </c>
      <c r="I41" s="16">
        <f t="shared" si="0"/>
        <v>21</v>
      </c>
      <c r="J41" s="32" t="s">
        <v>28</v>
      </c>
    </row>
    <row r="42" spans="1:10">
      <c r="A42" s="26">
        <v>31</v>
      </c>
      <c r="B42" s="26"/>
      <c r="C42" s="32" t="s">
        <v>52</v>
      </c>
      <c r="D42" s="35">
        <v>6</v>
      </c>
      <c r="E42" s="35">
        <v>7</v>
      </c>
      <c r="F42" s="35">
        <v>6</v>
      </c>
      <c r="G42" s="35">
        <v>0</v>
      </c>
      <c r="H42" s="35">
        <v>7</v>
      </c>
      <c r="I42" s="16">
        <f t="shared" si="0"/>
        <v>26</v>
      </c>
      <c r="J42" s="32" t="s">
        <v>28</v>
      </c>
    </row>
    <row r="43" spans="1:10">
      <c r="A43" s="26">
        <v>32</v>
      </c>
      <c r="B43" s="26"/>
      <c r="C43" s="32" t="s">
        <v>53</v>
      </c>
      <c r="D43" s="35">
        <v>7</v>
      </c>
      <c r="E43" s="35">
        <v>7</v>
      </c>
      <c r="F43" s="35">
        <v>0</v>
      </c>
      <c r="G43" s="35">
        <v>0</v>
      </c>
      <c r="H43" s="35">
        <v>7</v>
      </c>
      <c r="I43" s="16">
        <f t="shared" si="0"/>
        <v>21</v>
      </c>
      <c r="J43" s="32" t="s">
        <v>28</v>
      </c>
    </row>
    <row r="44" spans="1:10">
      <c r="A44" s="26">
        <v>33</v>
      </c>
      <c r="B44" s="26"/>
      <c r="C44" s="32" t="s">
        <v>54</v>
      </c>
      <c r="D44" s="35">
        <v>7</v>
      </c>
      <c r="E44" s="35">
        <v>7</v>
      </c>
      <c r="F44" s="35">
        <v>7</v>
      </c>
      <c r="G44" s="35">
        <v>7</v>
      </c>
      <c r="H44" s="35">
        <v>7</v>
      </c>
      <c r="I44" s="16">
        <f t="shared" si="0"/>
        <v>35</v>
      </c>
      <c r="J44" s="32" t="s">
        <v>28</v>
      </c>
    </row>
    <row r="45" spans="1:10">
      <c r="A45" s="44">
        <v>34</v>
      </c>
      <c r="B45" s="44"/>
      <c r="C45" s="32" t="s">
        <v>237</v>
      </c>
      <c r="D45" s="35">
        <v>7</v>
      </c>
      <c r="E45" s="35">
        <v>0</v>
      </c>
      <c r="F45" s="35">
        <v>0</v>
      </c>
      <c r="G45" s="35">
        <v>0</v>
      </c>
      <c r="H45" s="35">
        <v>7</v>
      </c>
      <c r="I45" s="16">
        <f t="shared" si="0"/>
        <v>14</v>
      </c>
      <c r="J45" s="32" t="s">
        <v>28</v>
      </c>
    </row>
    <row r="46" spans="1:10">
      <c r="A46" s="44">
        <v>35</v>
      </c>
      <c r="B46" s="44"/>
      <c r="C46" s="32" t="s">
        <v>238</v>
      </c>
      <c r="D46" s="35">
        <v>3</v>
      </c>
      <c r="E46" s="35">
        <v>0</v>
      </c>
      <c r="F46" s="35">
        <v>7</v>
      </c>
      <c r="G46" s="35">
        <v>0</v>
      </c>
      <c r="H46" s="35">
        <v>3</v>
      </c>
      <c r="I46" s="16">
        <f t="shared" si="0"/>
        <v>13</v>
      </c>
      <c r="J46" s="32" t="s">
        <v>48</v>
      </c>
    </row>
    <row r="47" spans="1:10">
      <c r="A47" s="44">
        <v>36</v>
      </c>
      <c r="B47" s="44"/>
      <c r="C47" s="32" t="s">
        <v>239</v>
      </c>
      <c r="D47" s="35">
        <v>3</v>
      </c>
      <c r="E47" s="35">
        <v>0</v>
      </c>
      <c r="F47" s="35">
        <v>7</v>
      </c>
      <c r="G47" s="35">
        <v>7</v>
      </c>
      <c r="H47" s="35">
        <v>7</v>
      </c>
      <c r="I47" s="16">
        <f t="shared" si="0"/>
        <v>24</v>
      </c>
      <c r="J47" s="32" t="s">
        <v>28</v>
      </c>
    </row>
    <row r="48" spans="1:10">
      <c r="A48" s="22"/>
      <c r="B48" s="22"/>
      <c r="C48" s="22" t="s">
        <v>7</v>
      </c>
      <c r="D48" s="22">
        <f t="shared" ref="D48:I48" si="1">AVERAGE(D12:D20)</f>
        <v>2.4444444444444446</v>
      </c>
      <c r="E48" s="22">
        <f t="shared" si="1"/>
        <v>2.3333333333333335</v>
      </c>
      <c r="F48" s="22">
        <f t="shared" si="1"/>
        <v>2.6666666666666665</v>
      </c>
      <c r="G48" s="22">
        <f t="shared" si="1"/>
        <v>0</v>
      </c>
      <c r="H48" s="22">
        <f t="shared" si="1"/>
        <v>3.7777777777777777</v>
      </c>
      <c r="I48" s="22">
        <f t="shared" si="1"/>
        <v>11.222222222222221</v>
      </c>
      <c r="J48" s="22"/>
    </row>
    <row r="49" spans="1:3">
      <c r="A49" s="2"/>
      <c r="B49" s="2"/>
    </row>
    <row r="50" spans="1:3">
      <c r="A50" s="2" t="s">
        <v>8</v>
      </c>
      <c r="B50" s="2"/>
    </row>
    <row r="51" spans="1:3">
      <c r="A51" s="2"/>
      <c r="B51" s="2"/>
      <c r="C51" s="2" t="s">
        <v>9</v>
      </c>
    </row>
    <row r="52" spans="1:3">
      <c r="A52" s="2" t="s">
        <v>10</v>
      </c>
      <c r="B52" s="2"/>
    </row>
    <row r="53" spans="1:3">
      <c r="A53" s="2" t="s">
        <v>14</v>
      </c>
      <c r="B53" s="2"/>
      <c r="C53" s="2" t="s">
        <v>11</v>
      </c>
    </row>
    <row r="54" spans="1:3">
      <c r="A54" s="2" t="s">
        <v>12</v>
      </c>
      <c r="B54" s="2"/>
    </row>
    <row r="55" spans="1:3">
      <c r="A55" s="2" t="s">
        <v>13</v>
      </c>
      <c r="B55" s="2"/>
      <c r="C55" s="2" t="s">
        <v>11</v>
      </c>
    </row>
    <row r="56" spans="1:3">
      <c r="A56" s="4"/>
      <c r="B56" s="4"/>
    </row>
    <row r="57" spans="1:3">
      <c r="A57" s="4"/>
      <c r="B57" s="4"/>
    </row>
    <row r="58" spans="1:3">
      <c r="A58" s="4"/>
      <c r="B58" s="4"/>
    </row>
    <row r="59" spans="1:3">
      <c r="A59" s="4"/>
      <c r="B59" s="4"/>
    </row>
    <row r="60" spans="1:3">
      <c r="A60" s="4"/>
      <c r="B60" s="4"/>
    </row>
    <row r="61" spans="1:3">
      <c r="A61" s="4"/>
      <c r="B61" s="4"/>
    </row>
    <row r="62" spans="1:3">
      <c r="A62" s="4"/>
      <c r="B62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79" orientation="landscape" r:id="rId1"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47"/>
  <sheetViews>
    <sheetView view="pageBreakPreview" topLeftCell="A13" zoomScale="60" zoomScaleNormal="100" workbookViewId="0">
      <selection activeCell="O11" sqref="O11"/>
    </sheetView>
  </sheetViews>
  <sheetFormatPr defaultColWidth="9.15234375" defaultRowHeight="15.9"/>
  <cols>
    <col min="1" max="1" width="6.84375" style="15" customWidth="1"/>
    <col min="2" max="2" width="13.84375" style="15" customWidth="1"/>
    <col min="3" max="3" width="41.3828125" style="15" customWidth="1"/>
    <col min="4" max="8" width="8.84375" style="15" customWidth="1"/>
    <col min="9" max="9" width="12" style="15" customWidth="1"/>
    <col min="10" max="10" width="37.53515625" style="15" customWidth="1"/>
    <col min="11" max="16384" width="9.15234375" style="15"/>
  </cols>
  <sheetData>
    <row r="1" spans="1:10">
      <c r="A1" s="1"/>
      <c r="B1" s="1"/>
    </row>
    <row r="2" spans="1:10">
      <c r="A2" s="2" t="s">
        <v>25</v>
      </c>
      <c r="B2" s="2"/>
    </row>
    <row r="3" spans="1:10">
      <c r="A3" s="18" t="s">
        <v>46</v>
      </c>
      <c r="B3" s="2"/>
    </row>
    <row r="4" spans="1:10">
      <c r="A4" s="2" t="s">
        <v>26</v>
      </c>
      <c r="B4" s="2"/>
    </row>
    <row r="5" spans="1:10">
      <c r="A5" s="2" t="s">
        <v>20</v>
      </c>
      <c r="B5" s="2"/>
    </row>
    <row r="6" spans="1:10">
      <c r="A6" s="2" t="s">
        <v>0</v>
      </c>
      <c r="B6" s="2"/>
    </row>
    <row r="7" spans="1:10">
      <c r="A7" s="2"/>
      <c r="B7" s="2"/>
    </row>
    <row r="8" spans="1:10" ht="59.2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32" si="0">SUM(D11:H11)</f>
        <v>35</v>
      </c>
      <c r="J11" s="16"/>
    </row>
    <row r="12" spans="1:10">
      <c r="A12" s="22">
        <v>1</v>
      </c>
      <c r="B12" s="22"/>
      <c r="C12" s="20" t="s">
        <v>209</v>
      </c>
      <c r="D12" s="25">
        <v>0</v>
      </c>
      <c r="E12" s="25">
        <v>0</v>
      </c>
      <c r="F12" s="25">
        <v>0</v>
      </c>
      <c r="G12" s="25">
        <v>0</v>
      </c>
      <c r="H12" s="25">
        <v>3</v>
      </c>
      <c r="I12" s="16">
        <f t="shared" si="0"/>
        <v>3</v>
      </c>
      <c r="J12" s="24" t="s">
        <v>30</v>
      </c>
    </row>
    <row r="13" spans="1:10">
      <c r="A13" s="22">
        <v>2</v>
      </c>
      <c r="B13" s="22"/>
      <c r="C13" s="20" t="s">
        <v>215</v>
      </c>
      <c r="D13" s="25">
        <v>0</v>
      </c>
      <c r="E13" s="25">
        <v>0</v>
      </c>
      <c r="F13" s="25">
        <v>0</v>
      </c>
      <c r="G13" s="25">
        <v>0</v>
      </c>
      <c r="H13" s="25">
        <v>3</v>
      </c>
      <c r="I13" s="16">
        <f t="shared" si="0"/>
        <v>3</v>
      </c>
      <c r="J13" s="24" t="s">
        <v>30</v>
      </c>
    </row>
    <row r="14" spans="1:10">
      <c r="A14" s="22">
        <v>3</v>
      </c>
      <c r="B14" s="22"/>
      <c r="C14" s="20" t="s">
        <v>213</v>
      </c>
      <c r="D14" s="25">
        <v>5</v>
      </c>
      <c r="E14" s="25">
        <v>5</v>
      </c>
      <c r="F14" s="25">
        <v>0</v>
      </c>
      <c r="G14" s="25">
        <v>0</v>
      </c>
      <c r="H14" s="25">
        <v>3</v>
      </c>
      <c r="I14" s="16">
        <f t="shared" si="0"/>
        <v>13</v>
      </c>
      <c r="J14" s="24" t="s">
        <v>30</v>
      </c>
    </row>
    <row r="15" spans="1:10">
      <c r="A15" s="22">
        <v>4</v>
      </c>
      <c r="B15" s="22"/>
      <c r="C15" s="20" t="s">
        <v>211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6">
        <f t="shared" si="0"/>
        <v>0</v>
      </c>
      <c r="J15" s="24" t="s">
        <v>30</v>
      </c>
    </row>
    <row r="16" spans="1:10">
      <c r="A16" s="22">
        <v>5</v>
      </c>
      <c r="B16" s="22"/>
      <c r="C16" s="20" t="s">
        <v>212</v>
      </c>
      <c r="D16" s="25">
        <v>0</v>
      </c>
      <c r="E16" s="25">
        <v>3</v>
      </c>
      <c r="F16" s="25">
        <v>0</v>
      </c>
      <c r="G16" s="25">
        <v>3</v>
      </c>
      <c r="H16" s="25">
        <v>0</v>
      </c>
      <c r="I16" s="16">
        <f t="shared" si="0"/>
        <v>6</v>
      </c>
      <c r="J16" s="24" t="s">
        <v>30</v>
      </c>
    </row>
    <row r="17" spans="1:10">
      <c r="A17" s="22">
        <v>6</v>
      </c>
      <c r="B17" s="22"/>
      <c r="C17" s="11" t="s">
        <v>218</v>
      </c>
      <c r="D17" s="27">
        <v>5</v>
      </c>
      <c r="E17" s="27">
        <v>7</v>
      </c>
      <c r="F17" s="27">
        <v>7</v>
      </c>
      <c r="G17" s="27">
        <v>5</v>
      </c>
      <c r="H17" s="27">
        <v>7</v>
      </c>
      <c r="I17" s="16">
        <f t="shared" si="0"/>
        <v>31</v>
      </c>
      <c r="J17" s="24" t="s">
        <v>30</v>
      </c>
    </row>
    <row r="18" spans="1:10">
      <c r="A18" s="22">
        <v>7</v>
      </c>
      <c r="B18" s="22"/>
      <c r="C18" s="11" t="s">
        <v>210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16">
        <f t="shared" si="0"/>
        <v>0</v>
      </c>
      <c r="J18" s="24" t="s">
        <v>30</v>
      </c>
    </row>
    <row r="19" spans="1:10">
      <c r="A19" s="22">
        <v>8</v>
      </c>
      <c r="B19" s="22"/>
      <c r="C19" s="11" t="s">
        <v>216</v>
      </c>
      <c r="D19" s="27">
        <v>5</v>
      </c>
      <c r="E19" s="27">
        <v>7</v>
      </c>
      <c r="F19" s="27">
        <v>3</v>
      </c>
      <c r="G19" s="27">
        <v>3</v>
      </c>
      <c r="H19" s="27">
        <v>7</v>
      </c>
      <c r="I19" s="16">
        <f t="shared" si="0"/>
        <v>25</v>
      </c>
      <c r="J19" s="24" t="s">
        <v>30</v>
      </c>
    </row>
    <row r="20" spans="1:10">
      <c r="A20" s="22">
        <v>9</v>
      </c>
      <c r="B20" s="22"/>
      <c r="C20" s="11" t="s">
        <v>217</v>
      </c>
      <c r="D20" s="27">
        <v>5</v>
      </c>
      <c r="E20" s="27">
        <v>5</v>
      </c>
      <c r="F20" s="27">
        <v>3</v>
      </c>
      <c r="G20" s="27">
        <v>3</v>
      </c>
      <c r="H20" s="27">
        <v>3</v>
      </c>
      <c r="I20" s="16">
        <f t="shared" si="0"/>
        <v>19</v>
      </c>
      <c r="J20" s="24" t="s">
        <v>30</v>
      </c>
    </row>
    <row r="21" spans="1:10">
      <c r="A21" s="22">
        <v>10</v>
      </c>
      <c r="B21" s="22"/>
      <c r="C21" s="21" t="s">
        <v>214</v>
      </c>
      <c r="D21" s="27">
        <v>5</v>
      </c>
      <c r="E21" s="27">
        <v>7</v>
      </c>
      <c r="F21" s="27">
        <v>3</v>
      </c>
      <c r="G21" s="27">
        <v>3</v>
      </c>
      <c r="H21" s="27">
        <v>3</v>
      </c>
      <c r="I21" s="16">
        <f t="shared" si="0"/>
        <v>21</v>
      </c>
      <c r="J21" s="24" t="s">
        <v>30</v>
      </c>
    </row>
    <row r="22" spans="1:10">
      <c r="A22" s="22">
        <v>11</v>
      </c>
      <c r="B22" s="22"/>
      <c r="C22" s="21" t="s">
        <v>197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16">
        <f t="shared" si="0"/>
        <v>0</v>
      </c>
      <c r="J22" s="24" t="s">
        <v>55</v>
      </c>
    </row>
    <row r="23" spans="1:10">
      <c r="A23" s="26">
        <v>12</v>
      </c>
      <c r="B23" s="26"/>
      <c r="C23" s="21" t="s">
        <v>198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16">
        <f t="shared" si="0"/>
        <v>0</v>
      </c>
      <c r="J23" s="24" t="s">
        <v>55</v>
      </c>
    </row>
    <row r="24" spans="1:10">
      <c r="A24" s="26">
        <v>13</v>
      </c>
      <c r="B24" s="26"/>
      <c r="C24" s="21" t="s">
        <v>199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16">
        <f t="shared" si="0"/>
        <v>0</v>
      </c>
      <c r="J24" s="24" t="s">
        <v>55</v>
      </c>
    </row>
    <row r="25" spans="1:10">
      <c r="A25" s="26">
        <v>14</v>
      </c>
      <c r="B25" s="26"/>
      <c r="C25" s="21" t="s">
        <v>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16">
        <f t="shared" si="0"/>
        <v>0</v>
      </c>
      <c r="J25" s="24" t="s">
        <v>55</v>
      </c>
    </row>
    <row r="26" spans="1:10">
      <c r="A26" s="26">
        <v>15</v>
      </c>
      <c r="B26" s="26"/>
      <c r="C26" s="21" t="s">
        <v>201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16">
        <f t="shared" si="0"/>
        <v>0</v>
      </c>
      <c r="J26" s="24" t="s">
        <v>55</v>
      </c>
    </row>
    <row r="27" spans="1:10">
      <c r="A27" s="26">
        <v>16</v>
      </c>
      <c r="B27" s="26"/>
      <c r="C27" s="21" t="s">
        <v>202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16">
        <f t="shared" si="0"/>
        <v>0</v>
      </c>
      <c r="J27" s="24" t="s">
        <v>55</v>
      </c>
    </row>
    <row r="28" spans="1:10">
      <c r="A28" s="26">
        <v>17</v>
      </c>
      <c r="B28" s="26"/>
      <c r="C28" s="21" t="s">
        <v>203</v>
      </c>
      <c r="D28" s="27">
        <v>0</v>
      </c>
      <c r="E28" s="27">
        <v>0</v>
      </c>
      <c r="F28" s="27">
        <v>3</v>
      </c>
      <c r="G28" s="27">
        <v>0</v>
      </c>
      <c r="H28" s="27">
        <v>0</v>
      </c>
      <c r="I28" s="16">
        <f t="shared" si="0"/>
        <v>3</v>
      </c>
      <c r="J28" s="24" t="s">
        <v>55</v>
      </c>
    </row>
    <row r="29" spans="1:10">
      <c r="A29" s="26">
        <v>18</v>
      </c>
      <c r="B29" s="26"/>
      <c r="C29" s="21" t="s">
        <v>204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16">
        <f t="shared" si="0"/>
        <v>0</v>
      </c>
      <c r="J29" s="24" t="s">
        <v>55</v>
      </c>
    </row>
    <row r="30" spans="1:10">
      <c r="A30" s="26">
        <v>19</v>
      </c>
      <c r="B30" s="26"/>
      <c r="C30" s="21" t="s">
        <v>205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16">
        <f t="shared" si="0"/>
        <v>0</v>
      </c>
      <c r="J30" s="24" t="s">
        <v>55</v>
      </c>
    </row>
    <row r="31" spans="1:10">
      <c r="A31" s="26">
        <v>20</v>
      </c>
      <c r="B31" s="26"/>
      <c r="C31" s="21" t="s">
        <v>206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16">
        <f t="shared" si="0"/>
        <v>0</v>
      </c>
      <c r="J31" s="24" t="s">
        <v>55</v>
      </c>
    </row>
    <row r="32" spans="1:10">
      <c r="A32" s="37">
        <v>21</v>
      </c>
      <c r="B32" s="37"/>
      <c r="C32" s="38" t="s">
        <v>196</v>
      </c>
      <c r="D32" s="39">
        <v>7</v>
      </c>
      <c r="E32" s="39">
        <v>7</v>
      </c>
      <c r="F32" s="39">
        <v>7</v>
      </c>
      <c r="G32" s="39" t="s">
        <v>87</v>
      </c>
      <c r="H32" s="39">
        <v>7</v>
      </c>
      <c r="I32" s="16">
        <f t="shared" si="0"/>
        <v>28</v>
      </c>
      <c r="J32" s="40" t="s">
        <v>30</v>
      </c>
    </row>
    <row r="33" spans="1:10">
      <c r="A33" s="22"/>
      <c r="B33" s="22"/>
      <c r="C33" s="22" t="s">
        <v>7</v>
      </c>
      <c r="D33" s="22">
        <f t="shared" ref="D33:I33" si="1">AVERAGE(D12:D20)</f>
        <v>2.2222222222222223</v>
      </c>
      <c r="E33" s="22">
        <f t="shared" si="1"/>
        <v>3</v>
      </c>
      <c r="F33" s="22">
        <f t="shared" si="1"/>
        <v>1.4444444444444444</v>
      </c>
      <c r="G33" s="22">
        <f t="shared" si="1"/>
        <v>1.5555555555555556</v>
      </c>
      <c r="H33" s="22">
        <f t="shared" si="1"/>
        <v>2.8888888888888888</v>
      </c>
      <c r="I33" s="22">
        <f t="shared" si="1"/>
        <v>11.111111111111111</v>
      </c>
      <c r="J33" s="22"/>
    </row>
    <row r="34" spans="1:10">
      <c r="A34" s="2"/>
      <c r="B34" s="2"/>
    </row>
    <row r="35" spans="1:10">
      <c r="A35" s="2" t="s">
        <v>8</v>
      </c>
      <c r="B35" s="2"/>
    </row>
    <row r="36" spans="1:10">
      <c r="A36" s="2"/>
      <c r="B36" s="2"/>
      <c r="C36" s="2" t="s">
        <v>9</v>
      </c>
    </row>
    <row r="37" spans="1:10">
      <c r="A37" s="2" t="s">
        <v>10</v>
      </c>
      <c r="B37" s="2"/>
    </row>
    <row r="38" spans="1:10">
      <c r="A38" s="2" t="s">
        <v>14</v>
      </c>
      <c r="B38" s="2"/>
      <c r="C38" s="2" t="s">
        <v>11</v>
      </c>
    </row>
    <row r="39" spans="1:10">
      <c r="A39" s="2" t="s">
        <v>12</v>
      </c>
      <c r="B39" s="2"/>
    </row>
    <row r="40" spans="1:10">
      <c r="A40" s="2" t="s">
        <v>13</v>
      </c>
      <c r="B40" s="2"/>
      <c r="C40" s="2" t="s">
        <v>11</v>
      </c>
    </row>
    <row r="41" spans="1:10">
      <c r="A41" s="4"/>
      <c r="B41" s="4"/>
    </row>
    <row r="42" spans="1:10">
      <c r="A42" s="4"/>
      <c r="B42" s="4"/>
    </row>
    <row r="43" spans="1:10">
      <c r="A43" s="4"/>
      <c r="B43" s="4"/>
    </row>
    <row r="44" spans="1:10">
      <c r="A44" s="4"/>
      <c r="B44" s="4"/>
    </row>
    <row r="45" spans="1:10">
      <c r="A45" s="4"/>
      <c r="B45" s="4"/>
    </row>
    <row r="46" spans="1:10">
      <c r="A46" s="4"/>
      <c r="B46" s="4"/>
    </row>
    <row r="47" spans="1:10">
      <c r="A47" s="4"/>
      <c r="B47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9"/>
  <sheetViews>
    <sheetView view="pageBreakPreview" topLeftCell="A10" zoomScale="60" zoomScaleNormal="100" workbookViewId="0">
      <selection activeCell="J12" sqref="J12:J16"/>
    </sheetView>
  </sheetViews>
  <sheetFormatPr defaultColWidth="9.15234375" defaultRowHeight="15.9"/>
  <cols>
    <col min="1" max="1" width="6.84375" style="15" customWidth="1"/>
    <col min="2" max="2" width="13.84375" style="15" customWidth="1"/>
    <col min="3" max="3" width="41.3828125" style="15" customWidth="1"/>
    <col min="4" max="8" width="4.69140625" style="15" customWidth="1"/>
    <col min="9" max="9" width="12" style="15" customWidth="1"/>
    <col min="10" max="10" width="35.84375" style="15" customWidth="1"/>
    <col min="11" max="16384" width="9.15234375" style="15"/>
  </cols>
  <sheetData>
    <row r="1" spans="1:10">
      <c r="A1" s="1"/>
      <c r="B1" s="1"/>
    </row>
    <row r="2" spans="1:10">
      <c r="A2" s="2" t="s">
        <v>25</v>
      </c>
      <c r="B2" s="2"/>
    </row>
    <row r="3" spans="1:10">
      <c r="A3" s="18" t="s">
        <v>46</v>
      </c>
      <c r="B3" s="2"/>
    </row>
    <row r="4" spans="1:10">
      <c r="A4" s="2" t="s">
        <v>26</v>
      </c>
      <c r="B4" s="2"/>
    </row>
    <row r="5" spans="1:10">
      <c r="A5" s="2" t="s">
        <v>21</v>
      </c>
      <c r="B5" s="2"/>
    </row>
    <row r="6" spans="1:10">
      <c r="A6" s="2" t="s">
        <v>0</v>
      </c>
      <c r="B6" s="2"/>
    </row>
    <row r="7" spans="1:10">
      <c r="A7" s="2"/>
      <c r="B7" s="2"/>
    </row>
    <row r="8" spans="1:10" ht="52.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23" t="s">
        <v>4</v>
      </c>
      <c r="J8" s="50" t="s">
        <v>6</v>
      </c>
    </row>
    <row r="9" spans="1:10" hidden="1">
      <c r="A9" s="46"/>
      <c r="B9" s="48"/>
      <c r="C9" s="50"/>
      <c r="D9" s="50"/>
      <c r="E9" s="50"/>
      <c r="F9" s="50"/>
      <c r="G9" s="50"/>
      <c r="H9" s="50"/>
      <c r="I9" s="23" t="s">
        <v>5</v>
      </c>
      <c r="J9" s="50"/>
    </row>
    <row r="10" spans="1:10">
      <c r="A10" s="46"/>
      <c r="B10" s="49"/>
      <c r="C10" s="50"/>
      <c r="D10" s="23">
        <v>1</v>
      </c>
      <c r="E10" s="23">
        <v>2</v>
      </c>
      <c r="F10" s="23">
        <v>3</v>
      </c>
      <c r="G10" s="23">
        <v>4</v>
      </c>
      <c r="H10" s="23">
        <v>5</v>
      </c>
      <c r="I10" s="23"/>
      <c r="J10" s="23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34" si="0">SUM(D11:H11)</f>
        <v>35</v>
      </c>
      <c r="J11" s="16"/>
    </row>
    <row r="12" spans="1:10">
      <c r="A12" s="22">
        <v>1</v>
      </c>
      <c r="B12" s="22"/>
      <c r="C12" s="38" t="s">
        <v>142</v>
      </c>
      <c r="D12" s="39">
        <v>0</v>
      </c>
      <c r="E12" s="39">
        <v>0</v>
      </c>
      <c r="F12" s="39">
        <v>0</v>
      </c>
      <c r="G12" s="39" t="s">
        <v>87</v>
      </c>
      <c r="H12" s="39">
        <v>0</v>
      </c>
      <c r="I12" s="16">
        <f t="shared" si="0"/>
        <v>0</v>
      </c>
      <c r="J12" s="32" t="s">
        <v>48</v>
      </c>
    </row>
    <row r="13" spans="1:10">
      <c r="A13" s="22">
        <v>2</v>
      </c>
      <c r="B13" s="22"/>
      <c r="C13" s="38" t="s">
        <v>143</v>
      </c>
      <c r="D13" s="39">
        <v>7</v>
      </c>
      <c r="E13" s="39">
        <v>0</v>
      </c>
      <c r="F13" s="39" t="s">
        <v>87</v>
      </c>
      <c r="G13" s="39" t="s">
        <v>87</v>
      </c>
      <c r="H13" s="39" t="s">
        <v>87</v>
      </c>
      <c r="I13" s="16">
        <f t="shared" si="0"/>
        <v>7</v>
      </c>
      <c r="J13" s="32" t="s">
        <v>48</v>
      </c>
    </row>
    <row r="14" spans="1:10">
      <c r="A14" s="22">
        <v>3</v>
      </c>
      <c r="B14" s="22"/>
      <c r="C14" s="38" t="s">
        <v>144</v>
      </c>
      <c r="D14" s="39">
        <v>0</v>
      </c>
      <c r="E14" s="39" t="s">
        <v>87</v>
      </c>
      <c r="F14" s="39" t="s">
        <v>87</v>
      </c>
      <c r="G14" s="39" t="s">
        <v>87</v>
      </c>
      <c r="H14" s="39" t="s">
        <v>87</v>
      </c>
      <c r="I14" s="16">
        <f t="shared" si="0"/>
        <v>0</v>
      </c>
      <c r="J14" s="32" t="s">
        <v>48</v>
      </c>
    </row>
    <row r="15" spans="1:10">
      <c r="A15" s="22">
        <v>4</v>
      </c>
      <c r="B15" s="22"/>
      <c r="C15" s="38" t="s">
        <v>145</v>
      </c>
      <c r="D15" s="39">
        <v>0</v>
      </c>
      <c r="E15" s="39">
        <v>0</v>
      </c>
      <c r="F15" s="39">
        <v>3</v>
      </c>
      <c r="G15" s="39" t="s">
        <v>87</v>
      </c>
      <c r="H15" s="39" t="s">
        <v>87</v>
      </c>
      <c r="I15" s="16">
        <f t="shared" si="0"/>
        <v>3</v>
      </c>
      <c r="J15" s="32" t="s">
        <v>48</v>
      </c>
    </row>
    <row r="16" spans="1:10">
      <c r="A16" s="44"/>
      <c r="B16" s="44"/>
      <c r="C16" s="38" t="s">
        <v>240</v>
      </c>
      <c r="D16" s="39">
        <v>2</v>
      </c>
      <c r="E16" s="39">
        <v>0</v>
      </c>
      <c r="F16" s="39">
        <v>3</v>
      </c>
      <c r="G16" s="39">
        <v>0</v>
      </c>
      <c r="H16" s="39">
        <v>2</v>
      </c>
      <c r="I16" s="16">
        <f t="shared" si="0"/>
        <v>7</v>
      </c>
      <c r="J16" s="32" t="s">
        <v>48</v>
      </c>
    </row>
    <row r="17" spans="1:10">
      <c r="A17" s="22">
        <v>5</v>
      </c>
      <c r="B17" s="22"/>
      <c r="C17" s="38" t="s">
        <v>146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16">
        <f t="shared" si="0"/>
        <v>0</v>
      </c>
      <c r="J17" s="24" t="s">
        <v>29</v>
      </c>
    </row>
    <row r="18" spans="1:10">
      <c r="A18" s="22">
        <v>6</v>
      </c>
      <c r="B18" s="22"/>
      <c r="C18" s="41" t="s">
        <v>147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16">
        <f t="shared" si="0"/>
        <v>0</v>
      </c>
      <c r="J18" s="24" t="s">
        <v>29</v>
      </c>
    </row>
    <row r="19" spans="1:10">
      <c r="A19" s="22">
        <v>7</v>
      </c>
      <c r="B19" s="22"/>
      <c r="C19" s="41" t="s">
        <v>148</v>
      </c>
      <c r="D19" s="42">
        <v>2</v>
      </c>
      <c r="E19" s="42">
        <v>0</v>
      </c>
      <c r="F19" s="42">
        <v>0</v>
      </c>
      <c r="G19" s="42">
        <v>0</v>
      </c>
      <c r="H19" s="42" t="s">
        <v>87</v>
      </c>
      <c r="I19" s="16">
        <f t="shared" si="0"/>
        <v>2</v>
      </c>
      <c r="J19" s="24" t="s">
        <v>29</v>
      </c>
    </row>
    <row r="20" spans="1:10">
      <c r="A20" s="22">
        <v>8</v>
      </c>
      <c r="B20" s="22"/>
      <c r="C20" s="41" t="s">
        <v>149</v>
      </c>
      <c r="D20" s="42" t="s">
        <v>87</v>
      </c>
      <c r="E20" s="42">
        <v>0</v>
      </c>
      <c r="F20" s="42">
        <v>0</v>
      </c>
      <c r="G20" s="42">
        <v>0</v>
      </c>
      <c r="H20" s="42" t="s">
        <v>87</v>
      </c>
      <c r="I20" s="16">
        <f t="shared" si="0"/>
        <v>0</v>
      </c>
      <c r="J20" s="24" t="s">
        <v>29</v>
      </c>
    </row>
    <row r="21" spans="1:10">
      <c r="A21" s="22">
        <v>9</v>
      </c>
      <c r="B21" s="22"/>
      <c r="C21" s="41" t="s">
        <v>141</v>
      </c>
      <c r="D21" s="42">
        <v>0</v>
      </c>
      <c r="E21" s="42">
        <v>0</v>
      </c>
      <c r="F21" s="42">
        <v>0</v>
      </c>
      <c r="G21" s="42">
        <v>0</v>
      </c>
      <c r="H21" s="42" t="s">
        <v>87</v>
      </c>
      <c r="I21" s="16">
        <f t="shared" si="0"/>
        <v>0</v>
      </c>
      <c r="J21" s="24" t="s">
        <v>29</v>
      </c>
    </row>
    <row r="22" spans="1:10">
      <c r="A22" s="22">
        <v>10</v>
      </c>
      <c r="B22" s="22"/>
      <c r="C22" s="43" t="s">
        <v>150</v>
      </c>
      <c r="D22" s="42">
        <v>0</v>
      </c>
      <c r="E22" s="42">
        <v>0</v>
      </c>
      <c r="F22" s="42">
        <v>0</v>
      </c>
      <c r="G22" s="42" t="s">
        <v>87</v>
      </c>
      <c r="H22" s="42" t="s">
        <v>87</v>
      </c>
      <c r="I22" s="16">
        <f t="shared" si="0"/>
        <v>0</v>
      </c>
      <c r="J22" s="24" t="s">
        <v>29</v>
      </c>
    </row>
    <row r="23" spans="1:10">
      <c r="A23" s="22">
        <v>11</v>
      </c>
      <c r="B23" s="22"/>
      <c r="C23" s="43" t="s">
        <v>151</v>
      </c>
      <c r="D23" s="42">
        <v>0</v>
      </c>
      <c r="E23" s="42">
        <v>0</v>
      </c>
      <c r="F23" s="42">
        <v>0</v>
      </c>
      <c r="G23" s="42">
        <v>0</v>
      </c>
      <c r="H23" s="42">
        <v>2</v>
      </c>
      <c r="I23" s="16">
        <f t="shared" si="0"/>
        <v>2</v>
      </c>
      <c r="J23" s="24" t="s">
        <v>29</v>
      </c>
    </row>
    <row r="24" spans="1:10">
      <c r="A24" s="37">
        <v>12</v>
      </c>
      <c r="B24" s="37"/>
      <c r="C24" s="43" t="s">
        <v>152</v>
      </c>
      <c r="D24" s="42">
        <v>0</v>
      </c>
      <c r="E24" s="42">
        <v>0</v>
      </c>
      <c r="F24" s="42">
        <v>0</v>
      </c>
      <c r="G24" s="42">
        <v>0</v>
      </c>
      <c r="H24" s="42" t="s">
        <v>87</v>
      </c>
      <c r="I24" s="16">
        <f t="shared" si="0"/>
        <v>0</v>
      </c>
      <c r="J24" s="24" t="s">
        <v>29</v>
      </c>
    </row>
    <row r="25" spans="1:10">
      <c r="A25" s="37">
        <v>13</v>
      </c>
      <c r="B25" s="37"/>
      <c r="C25" s="43" t="s">
        <v>153</v>
      </c>
      <c r="D25" s="42">
        <v>0</v>
      </c>
      <c r="E25" s="42">
        <v>0</v>
      </c>
      <c r="F25" s="42">
        <v>0</v>
      </c>
      <c r="G25" s="42" t="s">
        <v>87</v>
      </c>
      <c r="H25" s="42">
        <v>0</v>
      </c>
      <c r="I25" s="16">
        <f t="shared" si="0"/>
        <v>0</v>
      </c>
      <c r="J25" s="24" t="s">
        <v>29</v>
      </c>
    </row>
    <row r="26" spans="1:10">
      <c r="A26" s="37">
        <v>14</v>
      </c>
      <c r="B26" s="37"/>
      <c r="C26" s="43" t="s">
        <v>154</v>
      </c>
      <c r="D26" s="42">
        <v>0</v>
      </c>
      <c r="E26" s="42" t="s">
        <v>87</v>
      </c>
      <c r="F26" s="42" t="s">
        <v>87</v>
      </c>
      <c r="G26" s="42" t="s">
        <v>87</v>
      </c>
      <c r="H26" s="42" t="s">
        <v>87</v>
      </c>
      <c r="I26" s="16">
        <f t="shared" si="0"/>
        <v>0</v>
      </c>
      <c r="J26" s="24" t="s">
        <v>122</v>
      </c>
    </row>
    <row r="27" spans="1:10">
      <c r="A27" s="37">
        <v>15</v>
      </c>
      <c r="B27" s="37"/>
      <c r="C27" s="43" t="s">
        <v>155</v>
      </c>
      <c r="D27" s="42">
        <v>0</v>
      </c>
      <c r="E27" s="42">
        <v>0</v>
      </c>
      <c r="F27" s="42" t="s">
        <v>87</v>
      </c>
      <c r="G27" s="42">
        <v>0</v>
      </c>
      <c r="H27" s="42">
        <v>0</v>
      </c>
      <c r="I27" s="16">
        <f t="shared" si="0"/>
        <v>0</v>
      </c>
      <c r="J27" s="24" t="s">
        <v>122</v>
      </c>
    </row>
    <row r="28" spans="1:10">
      <c r="A28" s="37">
        <v>16</v>
      </c>
      <c r="B28" s="37"/>
      <c r="C28" s="43" t="s">
        <v>156</v>
      </c>
      <c r="D28" s="42">
        <v>0</v>
      </c>
      <c r="E28" s="42">
        <v>0</v>
      </c>
      <c r="F28" s="42" t="s">
        <v>87</v>
      </c>
      <c r="G28" s="42">
        <v>0</v>
      </c>
      <c r="H28" s="42">
        <v>2</v>
      </c>
      <c r="I28" s="16">
        <f t="shared" si="0"/>
        <v>2</v>
      </c>
      <c r="J28" s="24" t="s">
        <v>122</v>
      </c>
    </row>
    <row r="29" spans="1:10">
      <c r="A29" s="37">
        <v>17</v>
      </c>
      <c r="B29" s="37"/>
      <c r="C29" s="43" t="s">
        <v>157</v>
      </c>
      <c r="D29" s="42">
        <v>0</v>
      </c>
      <c r="E29" s="42" t="s">
        <v>87</v>
      </c>
      <c r="F29" s="42">
        <v>0</v>
      </c>
      <c r="G29" s="42" t="s">
        <v>87</v>
      </c>
      <c r="H29" s="42" t="s">
        <v>87</v>
      </c>
      <c r="I29" s="16">
        <f t="shared" si="0"/>
        <v>0</v>
      </c>
      <c r="J29" s="24" t="s">
        <v>122</v>
      </c>
    </row>
    <row r="30" spans="1:10">
      <c r="A30" s="37">
        <v>18</v>
      </c>
      <c r="B30" s="37"/>
      <c r="C30" s="43" t="s">
        <v>158</v>
      </c>
      <c r="D30" s="42">
        <v>0</v>
      </c>
      <c r="E30" s="42">
        <v>0</v>
      </c>
      <c r="F30" s="42">
        <v>5</v>
      </c>
      <c r="G30" s="42">
        <v>0</v>
      </c>
      <c r="H30" s="42">
        <v>0</v>
      </c>
      <c r="I30" s="16">
        <f t="shared" si="0"/>
        <v>5</v>
      </c>
      <c r="J30" s="24" t="s">
        <v>122</v>
      </c>
    </row>
    <row r="31" spans="1:10">
      <c r="A31" s="37">
        <v>19</v>
      </c>
      <c r="B31" s="37"/>
      <c r="C31" s="43" t="s">
        <v>159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16">
        <f t="shared" si="0"/>
        <v>0</v>
      </c>
      <c r="J31" s="24" t="s">
        <v>122</v>
      </c>
    </row>
    <row r="32" spans="1:10">
      <c r="A32" s="37">
        <v>20</v>
      </c>
      <c r="B32" s="37"/>
      <c r="C32" s="43" t="s">
        <v>160</v>
      </c>
      <c r="D32" s="42">
        <v>7</v>
      </c>
      <c r="E32" s="42">
        <v>7</v>
      </c>
      <c r="F32" s="42">
        <v>7</v>
      </c>
      <c r="G32" s="42" t="s">
        <v>87</v>
      </c>
      <c r="H32" s="42">
        <v>0</v>
      </c>
      <c r="I32" s="16">
        <f t="shared" si="0"/>
        <v>21</v>
      </c>
      <c r="J32" s="24" t="s">
        <v>122</v>
      </c>
    </row>
    <row r="33" spans="1:10">
      <c r="A33" s="37">
        <v>21</v>
      </c>
      <c r="B33" s="37"/>
      <c r="C33" s="43" t="s">
        <v>161</v>
      </c>
      <c r="D33" s="42">
        <v>0</v>
      </c>
      <c r="E33" s="42" t="s">
        <v>87</v>
      </c>
      <c r="F33" s="42" t="s">
        <v>87</v>
      </c>
      <c r="G33" s="42" t="s">
        <v>87</v>
      </c>
      <c r="H33" s="42" t="s">
        <v>87</v>
      </c>
      <c r="I33" s="16">
        <f t="shared" si="0"/>
        <v>0</v>
      </c>
      <c r="J33" s="24" t="s">
        <v>122</v>
      </c>
    </row>
    <row r="34" spans="1:10">
      <c r="A34" s="37">
        <v>22</v>
      </c>
      <c r="B34" s="37"/>
      <c r="C34" s="43" t="s">
        <v>162</v>
      </c>
      <c r="D34" s="42">
        <v>2</v>
      </c>
      <c r="E34" s="42">
        <v>0</v>
      </c>
      <c r="F34" s="42">
        <v>7</v>
      </c>
      <c r="G34" s="42">
        <v>0</v>
      </c>
      <c r="H34" s="42">
        <v>0</v>
      </c>
      <c r="I34" s="16">
        <f t="shared" si="0"/>
        <v>9</v>
      </c>
      <c r="J34" s="24" t="s">
        <v>122</v>
      </c>
    </row>
    <row r="35" spans="1:10">
      <c r="A35" s="22"/>
      <c r="B35" s="22"/>
      <c r="C35" s="22" t="s">
        <v>7</v>
      </c>
      <c r="D35" s="22">
        <f t="shared" ref="D35:I35" si="1">AVERAGE(D12:D21)</f>
        <v>1.2222222222222223</v>
      </c>
      <c r="E35" s="22">
        <f t="shared" si="1"/>
        <v>0</v>
      </c>
      <c r="F35" s="22">
        <f t="shared" si="1"/>
        <v>0.75</v>
      </c>
      <c r="G35" s="22">
        <f t="shared" si="1"/>
        <v>0</v>
      </c>
      <c r="H35" s="22">
        <f t="shared" si="1"/>
        <v>0.5</v>
      </c>
      <c r="I35" s="22">
        <f t="shared" si="1"/>
        <v>1.9</v>
      </c>
      <c r="J35" s="22"/>
    </row>
    <row r="36" spans="1:10">
      <c r="A36" s="2"/>
      <c r="B36" s="2"/>
    </row>
    <row r="37" spans="1:10">
      <c r="A37" s="2" t="s">
        <v>8</v>
      </c>
      <c r="B37" s="2"/>
    </row>
    <row r="38" spans="1:10">
      <c r="A38" s="2"/>
      <c r="B38" s="2"/>
      <c r="C38" s="2" t="s">
        <v>9</v>
      </c>
    </row>
    <row r="39" spans="1:10">
      <c r="A39" s="2" t="s">
        <v>10</v>
      </c>
      <c r="B39" s="2"/>
    </row>
    <row r="40" spans="1:10">
      <c r="A40" s="2" t="s">
        <v>14</v>
      </c>
      <c r="B40" s="2"/>
      <c r="C40" s="2" t="s">
        <v>11</v>
      </c>
    </row>
    <row r="41" spans="1:10">
      <c r="A41" s="2" t="s">
        <v>12</v>
      </c>
      <c r="B41" s="2"/>
    </row>
    <row r="42" spans="1:10">
      <c r="A42" s="2" t="s">
        <v>13</v>
      </c>
      <c r="B42" s="2"/>
      <c r="C42" s="2" t="s">
        <v>11</v>
      </c>
    </row>
    <row r="43" spans="1:10">
      <c r="A43" s="4"/>
      <c r="B43" s="4"/>
    </row>
    <row r="44" spans="1:10">
      <c r="A44" s="4"/>
      <c r="B44" s="4"/>
    </row>
    <row r="45" spans="1:10">
      <c r="A45" s="4"/>
      <c r="B45" s="4"/>
    </row>
    <row r="46" spans="1:10">
      <c r="A46" s="4"/>
      <c r="B46" s="4"/>
    </row>
    <row r="47" spans="1:10">
      <c r="A47" s="4"/>
      <c r="B47" s="4"/>
    </row>
    <row r="48" spans="1:10">
      <c r="A48" s="4"/>
      <c r="B48" s="4"/>
    </row>
    <row r="49" spans="1:2">
      <c r="A49" s="4"/>
      <c r="B49" s="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44"/>
  <sheetViews>
    <sheetView view="pageBreakPreview" topLeftCell="A10" zoomScale="60" zoomScaleNormal="100" workbookViewId="0">
      <selection activeCell="J29" sqref="J29"/>
    </sheetView>
  </sheetViews>
  <sheetFormatPr defaultColWidth="9.15234375" defaultRowHeight="15.45"/>
  <cols>
    <col min="1" max="1" width="6.84375" style="32" customWidth="1"/>
    <col min="2" max="2" width="13.84375" style="32" customWidth="1"/>
    <col min="3" max="3" width="41.3828125" style="32" customWidth="1"/>
    <col min="4" max="8" width="10" style="32" customWidth="1"/>
    <col min="9" max="9" width="12" style="32" customWidth="1"/>
    <col min="10" max="10" width="34.3828125" style="32" customWidth="1"/>
    <col min="11" max="16384" width="9.15234375" style="32"/>
  </cols>
  <sheetData>
    <row r="1" spans="1:10">
      <c r="A1" s="31"/>
      <c r="B1" s="31"/>
    </row>
    <row r="2" spans="1:10">
      <c r="A2" s="11" t="s">
        <v>25</v>
      </c>
      <c r="B2" s="11"/>
    </row>
    <row r="3" spans="1:10">
      <c r="A3" s="33" t="s">
        <v>46</v>
      </c>
      <c r="B3" s="11"/>
    </row>
    <row r="4" spans="1:10">
      <c r="A4" s="11" t="s">
        <v>26</v>
      </c>
      <c r="B4" s="11"/>
    </row>
    <row r="5" spans="1:10">
      <c r="A5" s="11" t="s">
        <v>22</v>
      </c>
      <c r="B5" s="11"/>
    </row>
    <row r="6" spans="1:10">
      <c r="A6" s="11" t="s">
        <v>0</v>
      </c>
      <c r="B6" s="11"/>
    </row>
    <row r="7" spans="1:10">
      <c r="A7" s="11"/>
      <c r="B7" s="11"/>
    </row>
    <row r="8" spans="1:10" ht="59.25" customHeight="1">
      <c r="A8" s="46" t="s">
        <v>1</v>
      </c>
      <c r="B8" s="50" t="s">
        <v>16</v>
      </c>
      <c r="C8" s="50" t="s">
        <v>2</v>
      </c>
      <c r="D8" s="50" t="s">
        <v>3</v>
      </c>
      <c r="E8" s="50"/>
      <c r="F8" s="50"/>
      <c r="G8" s="50"/>
      <c r="H8" s="50"/>
      <c r="I8" s="27" t="s">
        <v>4</v>
      </c>
      <c r="J8" s="50" t="s">
        <v>6</v>
      </c>
    </row>
    <row r="9" spans="1:10">
      <c r="A9" s="46"/>
      <c r="B9" s="50"/>
      <c r="C9" s="50"/>
      <c r="D9" s="50"/>
      <c r="E9" s="50"/>
      <c r="F9" s="50"/>
      <c r="G9" s="50"/>
      <c r="H9" s="50"/>
      <c r="I9" s="27" t="s">
        <v>5</v>
      </c>
      <c r="J9" s="50"/>
    </row>
    <row r="10" spans="1:10">
      <c r="A10" s="46"/>
      <c r="B10" s="50"/>
      <c r="C10" s="50"/>
      <c r="D10" s="27">
        <v>1</v>
      </c>
      <c r="E10" s="27">
        <v>2</v>
      </c>
      <c r="F10" s="27">
        <v>3</v>
      </c>
      <c r="G10" s="27">
        <v>4</v>
      </c>
      <c r="H10" s="27">
        <v>5</v>
      </c>
      <c r="I10" s="27"/>
      <c r="J10" s="27"/>
    </row>
    <row r="11" spans="1:10" ht="30.9">
      <c r="A11" s="6" t="s">
        <v>15</v>
      </c>
      <c r="B11" s="6"/>
      <c r="C11" s="19"/>
      <c r="D11" s="16">
        <v>7</v>
      </c>
      <c r="E11" s="16">
        <v>7</v>
      </c>
      <c r="F11" s="16">
        <v>7</v>
      </c>
      <c r="G11" s="16">
        <v>7</v>
      </c>
      <c r="H11" s="16">
        <v>7</v>
      </c>
      <c r="I11" s="16">
        <f t="shared" ref="I11:I29" si="0">SUM(D11:H11)</f>
        <v>35</v>
      </c>
      <c r="J11" s="16"/>
    </row>
    <row r="12" spans="1:10">
      <c r="A12" s="26">
        <v>1</v>
      </c>
      <c r="B12" s="26"/>
      <c r="C12" s="45" t="s">
        <v>219</v>
      </c>
      <c r="D12" s="32">
        <v>3</v>
      </c>
      <c r="E12" s="32">
        <v>5</v>
      </c>
      <c r="F12" s="32">
        <v>1</v>
      </c>
      <c r="G12" s="32">
        <v>0</v>
      </c>
      <c r="H12" s="32">
        <v>0</v>
      </c>
      <c r="I12" s="16">
        <f t="shared" si="0"/>
        <v>9</v>
      </c>
      <c r="J12" s="32" t="s">
        <v>48</v>
      </c>
    </row>
    <row r="13" spans="1:10">
      <c r="A13" s="26">
        <v>2</v>
      </c>
      <c r="B13" s="26"/>
      <c r="C13" s="45" t="s">
        <v>220</v>
      </c>
      <c r="D13" s="32">
        <v>7</v>
      </c>
      <c r="E13" s="32">
        <v>7</v>
      </c>
      <c r="F13" s="32">
        <v>5</v>
      </c>
      <c r="G13" s="32">
        <v>0</v>
      </c>
      <c r="H13" s="32">
        <v>7</v>
      </c>
      <c r="I13" s="16">
        <f t="shared" si="0"/>
        <v>26</v>
      </c>
      <c r="J13" s="32" t="s">
        <v>48</v>
      </c>
    </row>
    <row r="14" spans="1:10">
      <c r="A14" s="26">
        <v>3</v>
      </c>
      <c r="B14" s="26"/>
      <c r="C14" s="45" t="s">
        <v>221</v>
      </c>
      <c r="D14" s="32">
        <v>3</v>
      </c>
      <c r="E14" s="32">
        <v>0</v>
      </c>
      <c r="F14" s="32">
        <v>0</v>
      </c>
      <c r="G14" s="32">
        <v>0</v>
      </c>
      <c r="H14" s="32">
        <v>0</v>
      </c>
      <c r="I14" s="16">
        <f t="shared" si="0"/>
        <v>3</v>
      </c>
      <c r="J14" s="32" t="s">
        <v>48</v>
      </c>
    </row>
    <row r="15" spans="1:10">
      <c r="A15" s="26">
        <v>4</v>
      </c>
      <c r="B15" s="26"/>
      <c r="C15" s="45" t="s">
        <v>222</v>
      </c>
      <c r="D15" s="32">
        <v>5</v>
      </c>
      <c r="E15" s="32">
        <v>5</v>
      </c>
      <c r="F15" s="32">
        <v>3</v>
      </c>
      <c r="G15" s="32">
        <v>0</v>
      </c>
      <c r="H15" s="32">
        <v>0</v>
      </c>
      <c r="I15" s="16">
        <f t="shared" si="0"/>
        <v>13</v>
      </c>
      <c r="J15" s="32" t="s">
        <v>48</v>
      </c>
    </row>
    <row r="16" spans="1:10">
      <c r="A16" s="26">
        <v>5</v>
      </c>
      <c r="B16" s="26"/>
      <c r="C16" s="45" t="s">
        <v>223</v>
      </c>
      <c r="D16" s="32">
        <v>5</v>
      </c>
      <c r="E16" s="32">
        <v>5</v>
      </c>
      <c r="F16" s="32">
        <v>4</v>
      </c>
      <c r="G16" s="32">
        <v>0</v>
      </c>
      <c r="H16" s="32">
        <v>7</v>
      </c>
      <c r="I16" s="16">
        <f t="shared" si="0"/>
        <v>21</v>
      </c>
      <c r="J16" s="32" t="s">
        <v>48</v>
      </c>
    </row>
    <row r="17" spans="1:10">
      <c r="A17" s="26">
        <v>6</v>
      </c>
      <c r="B17" s="26"/>
      <c r="C17" s="45" t="s">
        <v>224</v>
      </c>
      <c r="D17" s="32">
        <v>7</v>
      </c>
      <c r="E17" s="32">
        <v>5</v>
      </c>
      <c r="F17" s="32">
        <v>0</v>
      </c>
      <c r="G17" s="32">
        <v>0</v>
      </c>
      <c r="H17" s="32">
        <v>0</v>
      </c>
      <c r="I17" s="16">
        <f t="shared" si="0"/>
        <v>12</v>
      </c>
      <c r="J17" s="32" t="s">
        <v>48</v>
      </c>
    </row>
    <row r="18" spans="1:10">
      <c r="A18" s="26">
        <v>7</v>
      </c>
      <c r="B18" s="26"/>
      <c r="C18" s="45" t="s">
        <v>225</v>
      </c>
      <c r="D18" s="32">
        <v>0</v>
      </c>
      <c r="E18" s="32">
        <v>0</v>
      </c>
      <c r="F18" s="32">
        <v>0</v>
      </c>
      <c r="G18" s="32">
        <v>1</v>
      </c>
      <c r="H18" s="32">
        <v>0</v>
      </c>
      <c r="I18" s="16">
        <f t="shared" si="0"/>
        <v>1</v>
      </c>
      <c r="J18" s="32" t="s">
        <v>48</v>
      </c>
    </row>
    <row r="19" spans="1:10">
      <c r="A19" s="26">
        <v>8</v>
      </c>
      <c r="B19" s="26"/>
      <c r="C19" s="45" t="s">
        <v>226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16">
        <f t="shared" si="0"/>
        <v>0</v>
      </c>
      <c r="J19" s="32" t="s">
        <v>48</v>
      </c>
    </row>
    <row r="20" spans="1:10">
      <c r="A20" s="26">
        <v>9</v>
      </c>
      <c r="B20" s="26"/>
      <c r="C20" s="45" t="s">
        <v>227</v>
      </c>
      <c r="D20" s="32">
        <v>7</v>
      </c>
      <c r="E20" s="32">
        <v>3</v>
      </c>
      <c r="F20" s="32">
        <v>1</v>
      </c>
      <c r="G20" s="32">
        <v>0</v>
      </c>
      <c r="H20" s="32">
        <v>0</v>
      </c>
      <c r="I20" s="16">
        <f t="shared" si="0"/>
        <v>11</v>
      </c>
      <c r="J20" s="32" t="s">
        <v>47</v>
      </c>
    </row>
    <row r="21" spans="1:10">
      <c r="A21" s="26">
        <v>10</v>
      </c>
      <c r="B21" s="26"/>
      <c r="C21" s="45" t="s">
        <v>228</v>
      </c>
      <c r="D21" s="32">
        <v>0</v>
      </c>
      <c r="E21" s="32">
        <v>7</v>
      </c>
      <c r="F21" s="32">
        <v>0</v>
      </c>
      <c r="G21" s="32">
        <v>0</v>
      </c>
      <c r="H21" s="32">
        <v>2</v>
      </c>
      <c r="I21" s="16">
        <f t="shared" si="0"/>
        <v>9</v>
      </c>
      <c r="J21" s="32" t="s">
        <v>47</v>
      </c>
    </row>
    <row r="22" spans="1:10">
      <c r="A22" s="26">
        <v>11</v>
      </c>
      <c r="B22" s="26"/>
      <c r="C22" s="45" t="s">
        <v>229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16">
        <f t="shared" si="0"/>
        <v>0</v>
      </c>
      <c r="J22" s="32" t="s">
        <v>48</v>
      </c>
    </row>
    <row r="23" spans="1:10">
      <c r="A23" s="26">
        <v>12</v>
      </c>
      <c r="B23" s="26"/>
      <c r="C23" s="45" t="s">
        <v>230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16">
        <f t="shared" si="0"/>
        <v>0</v>
      </c>
      <c r="J23" s="32" t="s">
        <v>48</v>
      </c>
    </row>
    <row r="24" spans="1:10">
      <c r="A24" s="26">
        <v>13</v>
      </c>
      <c r="B24" s="26"/>
      <c r="C24" s="45" t="s">
        <v>231</v>
      </c>
      <c r="D24" s="32">
        <v>6</v>
      </c>
      <c r="E24" s="32">
        <v>0</v>
      </c>
      <c r="F24" s="32">
        <v>0</v>
      </c>
      <c r="G24" s="32">
        <v>0</v>
      </c>
      <c r="H24" s="32">
        <v>0</v>
      </c>
      <c r="I24" s="16">
        <f t="shared" si="0"/>
        <v>6</v>
      </c>
      <c r="J24" s="32" t="s">
        <v>48</v>
      </c>
    </row>
    <row r="25" spans="1:10">
      <c r="A25" s="26">
        <v>14</v>
      </c>
      <c r="B25" s="26"/>
      <c r="C25" s="45" t="s">
        <v>232</v>
      </c>
      <c r="D25" s="32">
        <v>0</v>
      </c>
      <c r="E25" s="32">
        <v>7</v>
      </c>
      <c r="F25" s="32">
        <v>0</v>
      </c>
      <c r="G25" s="32">
        <v>0</v>
      </c>
      <c r="H25" s="32">
        <v>0</v>
      </c>
      <c r="I25" s="16">
        <f t="shared" si="0"/>
        <v>7</v>
      </c>
      <c r="J25" s="32" t="s">
        <v>48</v>
      </c>
    </row>
    <row r="26" spans="1:10">
      <c r="A26" s="26">
        <v>15</v>
      </c>
      <c r="B26" s="26"/>
      <c r="C26" s="45" t="s">
        <v>233</v>
      </c>
      <c r="D26" s="32">
        <v>7</v>
      </c>
      <c r="E26" s="32">
        <v>6</v>
      </c>
      <c r="F26" s="32">
        <v>3</v>
      </c>
      <c r="G26" s="32">
        <v>3</v>
      </c>
      <c r="H26" s="32">
        <v>3</v>
      </c>
      <c r="I26" s="16">
        <f t="shared" si="0"/>
        <v>22</v>
      </c>
      <c r="J26" s="32" t="s">
        <v>48</v>
      </c>
    </row>
    <row r="27" spans="1:10">
      <c r="A27" s="26">
        <v>16</v>
      </c>
      <c r="B27" s="26"/>
      <c r="C27" s="45" t="s">
        <v>234</v>
      </c>
      <c r="D27" s="32">
        <v>2</v>
      </c>
      <c r="E27" s="32">
        <v>7</v>
      </c>
      <c r="F27" s="32">
        <v>7</v>
      </c>
      <c r="G27" s="32">
        <v>0</v>
      </c>
      <c r="H27" s="32">
        <v>7</v>
      </c>
      <c r="I27" s="16">
        <f t="shared" si="0"/>
        <v>23</v>
      </c>
      <c r="J27" s="32" t="s">
        <v>47</v>
      </c>
    </row>
    <row r="28" spans="1:10">
      <c r="A28" s="26">
        <v>17</v>
      </c>
      <c r="B28" s="26"/>
      <c r="C28" s="45" t="s">
        <v>235</v>
      </c>
      <c r="D28" s="32">
        <v>0</v>
      </c>
      <c r="E28" s="32">
        <v>7</v>
      </c>
      <c r="F28" s="32">
        <v>0</v>
      </c>
      <c r="G28" s="32">
        <v>0</v>
      </c>
      <c r="H28" s="32">
        <v>0</v>
      </c>
      <c r="I28" s="16">
        <f t="shared" si="0"/>
        <v>7</v>
      </c>
      <c r="J28" s="32" t="s">
        <v>47</v>
      </c>
    </row>
    <row r="29" spans="1:10">
      <c r="A29" s="26">
        <v>18</v>
      </c>
      <c r="B29" s="26"/>
      <c r="C29" s="45" t="s">
        <v>236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16">
        <f t="shared" si="0"/>
        <v>0</v>
      </c>
      <c r="J29" s="32" t="s">
        <v>48</v>
      </c>
    </row>
    <row r="30" spans="1:10">
      <c r="A30" s="26"/>
      <c r="B30" s="26"/>
      <c r="C30" s="26" t="s">
        <v>7</v>
      </c>
      <c r="D30" s="26">
        <f t="shared" ref="D30:I30" si="1">AVERAGE(D12:D20)</f>
        <v>4.1111111111111107</v>
      </c>
      <c r="E30" s="26">
        <f t="shared" si="1"/>
        <v>3.3333333333333335</v>
      </c>
      <c r="F30" s="26">
        <f t="shared" si="1"/>
        <v>1.5555555555555556</v>
      </c>
      <c r="G30" s="26">
        <f t="shared" si="1"/>
        <v>0.1111111111111111</v>
      </c>
      <c r="H30" s="26">
        <f t="shared" si="1"/>
        <v>1.5555555555555556</v>
      </c>
      <c r="I30" s="26">
        <f t="shared" si="1"/>
        <v>10.666666666666666</v>
      </c>
      <c r="J30" s="26"/>
    </row>
    <row r="31" spans="1:10">
      <c r="A31" s="11"/>
      <c r="B31" s="11"/>
    </row>
    <row r="32" spans="1:10">
      <c r="A32" s="11" t="s">
        <v>8</v>
      </c>
      <c r="B32" s="11"/>
    </row>
    <row r="33" spans="1:3">
      <c r="A33" s="11"/>
      <c r="B33" s="11"/>
      <c r="C33" s="11" t="s">
        <v>9</v>
      </c>
    </row>
    <row r="34" spans="1:3">
      <c r="A34" s="11" t="s">
        <v>10</v>
      </c>
      <c r="B34" s="11"/>
    </row>
    <row r="35" spans="1:3">
      <c r="A35" s="11" t="s">
        <v>14</v>
      </c>
      <c r="B35" s="11"/>
      <c r="C35" s="11" t="s">
        <v>11</v>
      </c>
    </row>
    <row r="36" spans="1:3">
      <c r="A36" s="11" t="s">
        <v>12</v>
      </c>
      <c r="B36" s="11"/>
    </row>
    <row r="37" spans="1:3">
      <c r="A37" s="11" t="s">
        <v>13</v>
      </c>
      <c r="B37" s="11"/>
      <c r="C37" s="11" t="s">
        <v>11</v>
      </c>
    </row>
    <row r="38" spans="1:3">
      <c r="A38" s="34"/>
      <c r="B38" s="34"/>
    </row>
    <row r="39" spans="1:3">
      <c r="A39" s="34"/>
      <c r="B39" s="34"/>
    </row>
    <row r="40" spans="1:3">
      <c r="A40" s="34"/>
      <c r="B40" s="34"/>
    </row>
    <row r="41" spans="1:3">
      <c r="A41" s="34"/>
      <c r="B41" s="34"/>
    </row>
    <row r="42" spans="1:3">
      <c r="A42" s="34"/>
      <c r="B42" s="34"/>
    </row>
    <row r="43" spans="1:3">
      <c r="A43" s="34"/>
      <c r="B43" s="34"/>
    </row>
    <row r="44" spans="1:3">
      <c r="A44" s="34"/>
      <c r="B44" s="34"/>
    </row>
  </sheetData>
  <mergeCells count="5">
    <mergeCell ref="A8:A10"/>
    <mergeCell ref="B8:B10"/>
    <mergeCell ref="C8:C10"/>
    <mergeCell ref="D8:H9"/>
    <mergeCell ref="J8:J9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4"/>
  <sheetViews>
    <sheetView view="pageBreakPreview" topLeftCell="A16" zoomScale="60" zoomScaleNormal="100" workbookViewId="0">
      <selection activeCell="T47" sqref="T47"/>
    </sheetView>
  </sheetViews>
  <sheetFormatPr defaultColWidth="9.15234375" defaultRowHeight="15.9"/>
  <cols>
    <col min="1" max="1" width="6.84375" style="3" customWidth="1"/>
    <col min="2" max="2" width="13.84375" style="3" customWidth="1"/>
    <col min="3" max="3" width="41.3828125" style="3" customWidth="1"/>
    <col min="4" max="9" width="4.69140625" style="3" customWidth="1"/>
    <col min="10" max="10" width="12" style="3" customWidth="1"/>
    <col min="11" max="11" width="34" style="3" customWidth="1"/>
    <col min="12" max="16384" width="9.15234375" style="3"/>
  </cols>
  <sheetData>
    <row r="1" spans="1:11">
      <c r="A1" s="1"/>
      <c r="B1" s="1"/>
    </row>
    <row r="2" spans="1:11">
      <c r="A2" s="2" t="s">
        <v>25</v>
      </c>
      <c r="B2" s="2"/>
    </row>
    <row r="3" spans="1:11">
      <c r="A3" s="18" t="s">
        <v>46</v>
      </c>
      <c r="B3" s="2"/>
    </row>
    <row r="4" spans="1:11">
      <c r="A4" s="2" t="s">
        <v>26</v>
      </c>
      <c r="B4" s="2"/>
    </row>
    <row r="5" spans="1:11">
      <c r="A5" s="2" t="s">
        <v>23</v>
      </c>
      <c r="B5" s="2"/>
    </row>
    <row r="6" spans="1:11">
      <c r="A6" s="2" t="s">
        <v>0</v>
      </c>
      <c r="B6" s="2"/>
    </row>
    <row r="7" spans="1:11">
      <c r="A7" s="2"/>
      <c r="B7" s="2"/>
    </row>
    <row r="8" spans="1:11" ht="52.5" customHeight="1">
      <c r="A8" s="46" t="s">
        <v>1</v>
      </c>
      <c r="B8" s="47" t="s">
        <v>16</v>
      </c>
      <c r="C8" s="50" t="s">
        <v>2</v>
      </c>
      <c r="D8" s="50" t="s">
        <v>3</v>
      </c>
      <c r="E8" s="50"/>
      <c r="F8" s="50"/>
      <c r="G8" s="50"/>
      <c r="H8" s="50"/>
      <c r="I8" s="50"/>
      <c r="J8" s="5" t="s">
        <v>4</v>
      </c>
      <c r="K8" s="50" t="s">
        <v>6</v>
      </c>
    </row>
    <row r="9" spans="1:11" hidden="1">
      <c r="A9" s="46"/>
      <c r="B9" s="48"/>
      <c r="C9" s="50"/>
      <c r="D9" s="50"/>
      <c r="E9" s="50"/>
      <c r="F9" s="50"/>
      <c r="G9" s="50"/>
      <c r="H9" s="50"/>
      <c r="I9" s="50"/>
      <c r="J9" s="5" t="s">
        <v>5</v>
      </c>
      <c r="K9" s="50"/>
    </row>
    <row r="10" spans="1:11">
      <c r="A10" s="46"/>
      <c r="B10" s="49"/>
      <c r="C10" s="50"/>
      <c r="D10" s="5">
        <v>1</v>
      </c>
      <c r="E10" s="10">
        <v>2</v>
      </c>
      <c r="F10" s="10">
        <v>3</v>
      </c>
      <c r="G10" s="10">
        <v>4</v>
      </c>
      <c r="H10" s="10">
        <v>5</v>
      </c>
      <c r="I10" s="10">
        <v>6</v>
      </c>
      <c r="J10" s="5"/>
      <c r="K10" s="5"/>
    </row>
    <row r="11" spans="1:11" ht="30.9">
      <c r="A11" s="6" t="s">
        <v>15</v>
      </c>
      <c r="B11" s="6"/>
      <c r="C11" s="19"/>
      <c r="D11" s="7">
        <v>7</v>
      </c>
      <c r="E11" s="16">
        <v>7</v>
      </c>
      <c r="F11" s="16">
        <v>7</v>
      </c>
      <c r="G11" s="16">
        <v>7</v>
      </c>
      <c r="H11" s="16">
        <v>7</v>
      </c>
      <c r="I11" s="16">
        <v>7</v>
      </c>
      <c r="J11" s="7">
        <f t="shared" ref="J11:J22" si="0">SUM(D11:I11)</f>
        <v>42</v>
      </c>
      <c r="K11" s="7"/>
    </row>
    <row r="12" spans="1:11">
      <c r="A12" s="8">
        <v>1</v>
      </c>
      <c r="B12" s="8"/>
      <c r="C12" s="21" t="s">
        <v>121</v>
      </c>
      <c r="D12" s="12">
        <v>0</v>
      </c>
      <c r="E12" s="12">
        <v>4</v>
      </c>
      <c r="F12" s="12">
        <v>0</v>
      </c>
      <c r="G12" s="12">
        <v>3</v>
      </c>
      <c r="H12" s="12">
        <v>0</v>
      </c>
      <c r="I12" s="12">
        <v>0</v>
      </c>
      <c r="J12" s="16">
        <f t="shared" si="0"/>
        <v>7</v>
      </c>
      <c r="K12" s="24" t="s">
        <v>28</v>
      </c>
    </row>
    <row r="13" spans="1:11">
      <c r="A13" s="8">
        <v>2</v>
      </c>
      <c r="B13" s="14"/>
      <c r="C13" s="21" t="s">
        <v>120</v>
      </c>
      <c r="D13" s="12">
        <v>5</v>
      </c>
      <c r="E13" s="12">
        <v>7</v>
      </c>
      <c r="F13" s="12">
        <v>7</v>
      </c>
      <c r="G13" s="12">
        <v>7</v>
      </c>
      <c r="H13" s="12">
        <v>0</v>
      </c>
      <c r="I13" s="12">
        <v>7</v>
      </c>
      <c r="J13" s="16">
        <f t="shared" si="0"/>
        <v>33</v>
      </c>
      <c r="K13" s="24" t="s">
        <v>28</v>
      </c>
    </row>
    <row r="14" spans="1:11">
      <c r="A14" s="8">
        <v>3</v>
      </c>
      <c r="B14" s="14"/>
      <c r="C14" s="20" t="s">
        <v>168</v>
      </c>
      <c r="D14" s="25">
        <v>0</v>
      </c>
      <c r="E14" s="25">
        <v>0</v>
      </c>
      <c r="F14" s="12">
        <v>0</v>
      </c>
      <c r="G14" s="25">
        <v>0</v>
      </c>
      <c r="H14" s="25">
        <v>0</v>
      </c>
      <c r="I14" s="25">
        <v>0</v>
      </c>
      <c r="J14" s="16">
        <f t="shared" si="0"/>
        <v>0</v>
      </c>
      <c r="K14" s="24" t="s">
        <v>29</v>
      </c>
    </row>
    <row r="15" spans="1:11">
      <c r="A15" s="8">
        <v>4</v>
      </c>
      <c r="B15" s="14"/>
      <c r="C15" s="20" t="s">
        <v>129</v>
      </c>
      <c r="D15" s="25">
        <v>0</v>
      </c>
      <c r="E15" s="25">
        <v>0</v>
      </c>
      <c r="F15" s="25">
        <v>3</v>
      </c>
      <c r="G15" s="25">
        <v>0</v>
      </c>
      <c r="H15" s="25">
        <v>0</v>
      </c>
      <c r="I15" s="25">
        <v>0</v>
      </c>
      <c r="J15" s="16">
        <f t="shared" si="0"/>
        <v>3</v>
      </c>
      <c r="K15" s="24" t="s">
        <v>28</v>
      </c>
    </row>
    <row r="16" spans="1:11">
      <c r="A16" s="8">
        <v>5</v>
      </c>
      <c r="B16" s="14"/>
      <c r="C16" s="21" t="s">
        <v>130</v>
      </c>
      <c r="D16" s="25">
        <v>0</v>
      </c>
      <c r="E16" s="25">
        <v>0</v>
      </c>
      <c r="F16" s="25">
        <v>5</v>
      </c>
      <c r="G16" s="25">
        <v>0</v>
      </c>
      <c r="H16" s="25">
        <v>0</v>
      </c>
      <c r="I16" s="25">
        <v>5</v>
      </c>
      <c r="J16" s="16">
        <f t="shared" si="0"/>
        <v>10</v>
      </c>
      <c r="K16" s="24" t="s">
        <v>28</v>
      </c>
    </row>
    <row r="17" spans="1:11">
      <c r="A17" s="8">
        <v>6</v>
      </c>
      <c r="B17" s="14"/>
      <c r="C17" s="21" t="s">
        <v>163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16">
        <f t="shared" si="0"/>
        <v>0</v>
      </c>
      <c r="K17" s="24" t="s">
        <v>29</v>
      </c>
    </row>
    <row r="18" spans="1:11">
      <c r="A18" s="8">
        <v>7</v>
      </c>
      <c r="B18" s="14"/>
      <c r="C18" s="20" t="s">
        <v>169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13">
        <v>0</v>
      </c>
      <c r="J18" s="16">
        <f t="shared" si="0"/>
        <v>0</v>
      </c>
      <c r="K18" s="24" t="s">
        <v>29</v>
      </c>
    </row>
    <row r="19" spans="1:11">
      <c r="A19" s="8">
        <v>8</v>
      </c>
      <c r="B19" s="14"/>
      <c r="C19" s="20" t="s">
        <v>170</v>
      </c>
      <c r="D19" s="25">
        <v>0</v>
      </c>
      <c r="E19" s="25">
        <v>0</v>
      </c>
      <c r="F19" s="25">
        <v>3</v>
      </c>
      <c r="G19" s="25">
        <v>0</v>
      </c>
      <c r="H19" s="25">
        <v>0</v>
      </c>
      <c r="I19" s="27">
        <v>7</v>
      </c>
      <c r="J19" s="16">
        <f t="shared" si="0"/>
        <v>10</v>
      </c>
      <c r="K19" s="24" t="s">
        <v>29</v>
      </c>
    </row>
    <row r="20" spans="1:11">
      <c r="A20" s="8">
        <v>9</v>
      </c>
      <c r="B20" s="14"/>
      <c r="C20" s="21" t="s">
        <v>164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7">
        <v>0</v>
      </c>
      <c r="J20" s="16">
        <f t="shared" si="0"/>
        <v>0</v>
      </c>
      <c r="K20" s="24" t="s">
        <v>29</v>
      </c>
    </row>
    <row r="21" spans="1:11" s="15" customFormat="1">
      <c r="A21" s="17">
        <v>10</v>
      </c>
      <c r="B21" s="17"/>
      <c r="C21" s="21" t="s">
        <v>131</v>
      </c>
      <c r="D21" s="25">
        <v>7</v>
      </c>
      <c r="E21" s="25">
        <v>5</v>
      </c>
      <c r="F21" s="25">
        <v>7</v>
      </c>
      <c r="G21" s="25">
        <v>7</v>
      </c>
      <c r="H21" s="25">
        <v>5</v>
      </c>
      <c r="I21" s="27">
        <v>7</v>
      </c>
      <c r="J21" s="16">
        <f t="shared" si="0"/>
        <v>38</v>
      </c>
      <c r="K21" s="24" t="s">
        <v>28</v>
      </c>
    </row>
    <row r="22" spans="1:11" s="15" customFormat="1">
      <c r="A22" s="17">
        <v>11</v>
      </c>
      <c r="B22" s="17"/>
      <c r="C22" s="21" t="s">
        <v>132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7">
        <v>7</v>
      </c>
      <c r="J22" s="16">
        <f t="shared" si="0"/>
        <v>7</v>
      </c>
      <c r="K22" s="24" t="s">
        <v>28</v>
      </c>
    </row>
    <row r="23" spans="1:11" s="15" customFormat="1">
      <c r="A23" s="26">
        <v>12</v>
      </c>
      <c r="B23" s="26"/>
      <c r="C23" s="21" t="s">
        <v>124</v>
      </c>
      <c r="D23" s="25">
        <v>0</v>
      </c>
      <c r="E23" s="25">
        <v>0</v>
      </c>
      <c r="F23" s="25">
        <v>5</v>
      </c>
      <c r="G23" s="25">
        <v>3</v>
      </c>
      <c r="H23" s="25">
        <v>0</v>
      </c>
      <c r="I23" s="27">
        <v>5</v>
      </c>
      <c r="J23" s="16">
        <f t="shared" ref="J23:J39" si="1">SUM(D23:I23)</f>
        <v>13</v>
      </c>
      <c r="K23" s="24" t="s">
        <v>28</v>
      </c>
    </row>
    <row r="24" spans="1:11" s="15" customFormat="1">
      <c r="A24" s="26">
        <v>13</v>
      </c>
      <c r="B24" s="26"/>
      <c r="C24" s="21" t="s">
        <v>167</v>
      </c>
      <c r="D24" s="25">
        <v>0</v>
      </c>
      <c r="E24" s="25">
        <v>0</v>
      </c>
      <c r="F24" s="25">
        <v>3</v>
      </c>
      <c r="G24" s="25">
        <v>0</v>
      </c>
      <c r="H24" s="25">
        <v>0</v>
      </c>
      <c r="I24" s="27">
        <v>0</v>
      </c>
      <c r="J24" s="16">
        <f t="shared" si="1"/>
        <v>3</v>
      </c>
      <c r="K24" s="24" t="s">
        <v>29</v>
      </c>
    </row>
    <row r="25" spans="1:11" s="15" customFormat="1">
      <c r="A25" s="26">
        <v>14</v>
      </c>
      <c r="B25" s="26"/>
      <c r="C25" s="11" t="s">
        <v>125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7">
        <v>0</v>
      </c>
      <c r="J25" s="16">
        <f t="shared" si="1"/>
        <v>0</v>
      </c>
      <c r="K25" s="24" t="s">
        <v>28</v>
      </c>
    </row>
    <row r="26" spans="1:11" s="15" customFormat="1">
      <c r="A26" s="26">
        <v>15</v>
      </c>
      <c r="B26" s="26"/>
      <c r="C26" s="21" t="s">
        <v>126</v>
      </c>
      <c r="D26" s="25">
        <v>0</v>
      </c>
      <c r="E26" s="25">
        <v>7</v>
      </c>
      <c r="F26" s="25">
        <v>5</v>
      </c>
      <c r="G26" s="25">
        <v>5</v>
      </c>
      <c r="H26" s="25">
        <v>0</v>
      </c>
      <c r="I26" s="27">
        <v>7</v>
      </c>
      <c r="J26" s="16">
        <f t="shared" si="1"/>
        <v>24</v>
      </c>
      <c r="K26" s="24" t="s">
        <v>29</v>
      </c>
    </row>
    <row r="27" spans="1:11" s="15" customFormat="1">
      <c r="A27" s="26">
        <v>16</v>
      </c>
      <c r="B27" s="26"/>
      <c r="C27" s="21" t="s">
        <v>166</v>
      </c>
      <c r="D27" s="25">
        <v>0</v>
      </c>
      <c r="E27" s="25">
        <v>0</v>
      </c>
      <c r="F27" s="25">
        <v>5</v>
      </c>
      <c r="G27" s="25">
        <v>0</v>
      </c>
      <c r="H27" s="25">
        <v>0</v>
      </c>
      <c r="I27" s="27">
        <v>0</v>
      </c>
      <c r="J27" s="16">
        <f t="shared" si="1"/>
        <v>5</v>
      </c>
      <c r="K27" s="24" t="s">
        <v>29</v>
      </c>
    </row>
    <row r="28" spans="1:11" s="15" customFormat="1">
      <c r="A28" s="26">
        <v>17</v>
      </c>
      <c r="B28" s="26"/>
      <c r="C28" s="21" t="s">
        <v>134</v>
      </c>
      <c r="D28" s="25">
        <v>0</v>
      </c>
      <c r="E28" s="25">
        <v>4</v>
      </c>
      <c r="F28" s="25">
        <v>5</v>
      </c>
      <c r="G28" s="25">
        <v>0</v>
      </c>
      <c r="H28" s="25">
        <v>0</v>
      </c>
      <c r="I28" s="27">
        <v>0</v>
      </c>
      <c r="J28" s="16">
        <f t="shared" si="1"/>
        <v>9</v>
      </c>
      <c r="K28" s="24" t="s">
        <v>28</v>
      </c>
    </row>
    <row r="29" spans="1:11" s="15" customFormat="1">
      <c r="A29" s="26">
        <v>18</v>
      </c>
      <c r="B29" s="26"/>
      <c r="C29" s="21" t="s">
        <v>165</v>
      </c>
      <c r="D29" s="25">
        <v>0</v>
      </c>
      <c r="E29" s="25">
        <v>0</v>
      </c>
      <c r="F29" s="25">
        <v>0</v>
      </c>
      <c r="G29" s="25">
        <v>3</v>
      </c>
      <c r="H29" s="25">
        <v>0</v>
      </c>
      <c r="I29" s="27">
        <v>0</v>
      </c>
      <c r="J29" s="16">
        <f t="shared" si="1"/>
        <v>3</v>
      </c>
      <c r="K29" s="24" t="s">
        <v>29</v>
      </c>
    </row>
    <row r="30" spans="1:11" s="15" customFormat="1">
      <c r="A30" s="26">
        <v>19</v>
      </c>
      <c r="B30" s="26"/>
      <c r="C30" s="21" t="s">
        <v>133</v>
      </c>
      <c r="D30" s="25">
        <v>0</v>
      </c>
      <c r="E30" s="25">
        <v>0</v>
      </c>
      <c r="F30" s="25">
        <v>3</v>
      </c>
      <c r="G30" s="25">
        <v>0</v>
      </c>
      <c r="H30" s="25">
        <v>0</v>
      </c>
      <c r="I30" s="27">
        <v>0</v>
      </c>
      <c r="J30" s="16">
        <f t="shared" si="1"/>
        <v>3</v>
      </c>
      <c r="K30" s="24" t="s">
        <v>28</v>
      </c>
    </row>
    <row r="31" spans="1:11" s="15" customFormat="1">
      <c r="A31" s="26">
        <v>20</v>
      </c>
      <c r="B31" s="26"/>
      <c r="C31" s="21" t="s">
        <v>127</v>
      </c>
      <c r="D31" s="25">
        <v>0</v>
      </c>
      <c r="E31" s="25">
        <v>0</v>
      </c>
      <c r="F31" s="25">
        <v>4</v>
      </c>
      <c r="G31" s="25">
        <v>3</v>
      </c>
      <c r="H31" s="25">
        <v>0</v>
      </c>
      <c r="I31" s="27">
        <v>7</v>
      </c>
      <c r="J31" s="16">
        <f t="shared" si="1"/>
        <v>14</v>
      </c>
      <c r="K31" s="24" t="s">
        <v>28</v>
      </c>
    </row>
    <row r="32" spans="1:11" s="15" customFormat="1">
      <c r="A32" s="26">
        <v>21</v>
      </c>
      <c r="B32" s="26"/>
      <c r="C32" s="21" t="s">
        <v>123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7">
        <v>0</v>
      </c>
      <c r="J32" s="16">
        <f t="shared" si="1"/>
        <v>0</v>
      </c>
      <c r="K32" s="24" t="s">
        <v>28</v>
      </c>
    </row>
    <row r="33" spans="1:11" s="15" customFormat="1">
      <c r="A33" s="26">
        <v>22</v>
      </c>
      <c r="B33" s="26"/>
      <c r="C33" s="21" t="s">
        <v>135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7">
        <v>0</v>
      </c>
      <c r="J33" s="16">
        <f t="shared" si="1"/>
        <v>0</v>
      </c>
      <c r="K33" s="24" t="s">
        <v>28</v>
      </c>
    </row>
    <row r="34" spans="1:11" s="15" customFormat="1">
      <c r="A34" s="26">
        <v>23</v>
      </c>
      <c r="B34" s="26"/>
      <c r="C34" s="11" t="s">
        <v>136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7">
        <v>0</v>
      </c>
      <c r="J34" s="16">
        <f t="shared" si="1"/>
        <v>0</v>
      </c>
      <c r="K34" s="24" t="s">
        <v>28</v>
      </c>
    </row>
    <row r="35" spans="1:11" s="15" customFormat="1">
      <c r="A35" s="26">
        <v>24</v>
      </c>
      <c r="B35" s="26"/>
      <c r="C35" s="11" t="s">
        <v>137</v>
      </c>
      <c r="D35" s="25">
        <v>0</v>
      </c>
      <c r="E35" s="25">
        <v>0</v>
      </c>
      <c r="F35" s="25">
        <v>5</v>
      </c>
      <c r="G35" s="25">
        <v>0</v>
      </c>
      <c r="H35" s="25">
        <v>0</v>
      </c>
      <c r="I35" s="27">
        <v>7</v>
      </c>
      <c r="J35" s="16">
        <f t="shared" si="1"/>
        <v>12</v>
      </c>
      <c r="K35" s="24" t="s">
        <v>28</v>
      </c>
    </row>
    <row r="36" spans="1:11" s="15" customFormat="1">
      <c r="A36" s="26">
        <v>25</v>
      </c>
      <c r="B36" s="26"/>
      <c r="C36" s="21" t="s">
        <v>138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7">
        <v>7</v>
      </c>
      <c r="J36" s="16">
        <f t="shared" si="1"/>
        <v>7</v>
      </c>
      <c r="K36" s="24" t="s">
        <v>29</v>
      </c>
    </row>
    <row r="37" spans="1:11" s="15" customFormat="1">
      <c r="A37" s="26">
        <v>26</v>
      </c>
      <c r="B37" s="26"/>
      <c r="C37" s="21" t="s">
        <v>128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7">
        <v>0</v>
      </c>
      <c r="J37" s="16">
        <f t="shared" si="1"/>
        <v>0</v>
      </c>
      <c r="K37" s="24" t="s">
        <v>28</v>
      </c>
    </row>
    <row r="38" spans="1:11" s="15" customFormat="1">
      <c r="A38" s="26">
        <v>27</v>
      </c>
      <c r="B38" s="26"/>
      <c r="C38" s="11" t="s">
        <v>139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7">
        <v>0</v>
      </c>
      <c r="J38" s="16">
        <f t="shared" si="1"/>
        <v>0</v>
      </c>
      <c r="K38" s="24" t="s">
        <v>28</v>
      </c>
    </row>
    <row r="39" spans="1:11" s="15" customFormat="1">
      <c r="A39" s="26">
        <v>28</v>
      </c>
      <c r="B39" s="26"/>
      <c r="C39" s="20" t="s">
        <v>140</v>
      </c>
      <c r="D39" s="25">
        <v>0</v>
      </c>
      <c r="E39" s="25">
        <v>0</v>
      </c>
      <c r="F39" s="25">
        <v>0</v>
      </c>
      <c r="G39" s="25">
        <v>3</v>
      </c>
      <c r="H39" s="25">
        <v>0</v>
      </c>
      <c r="I39" s="27">
        <v>5</v>
      </c>
      <c r="J39" s="16">
        <f t="shared" si="1"/>
        <v>8</v>
      </c>
      <c r="K39" s="24" t="s">
        <v>28</v>
      </c>
    </row>
    <row r="40" spans="1:11">
      <c r="A40" s="8"/>
      <c r="B40" s="8"/>
      <c r="C40" s="8" t="s">
        <v>7</v>
      </c>
      <c r="D40" s="8">
        <f>AVERAGE(D12:D20)</f>
        <v>0.55555555555555558</v>
      </c>
      <c r="E40" s="9">
        <f t="shared" ref="E40:J40" si="2">AVERAGE(E12:E20)</f>
        <v>1.2222222222222223</v>
      </c>
      <c r="F40" s="9">
        <f t="shared" si="2"/>
        <v>2</v>
      </c>
      <c r="G40" s="9">
        <f t="shared" si="2"/>
        <v>1.1111111111111112</v>
      </c>
      <c r="H40" s="9">
        <f t="shared" si="2"/>
        <v>0</v>
      </c>
      <c r="I40" s="9">
        <f t="shared" si="2"/>
        <v>2.1111111111111112</v>
      </c>
      <c r="J40" s="9">
        <f t="shared" si="2"/>
        <v>7</v>
      </c>
      <c r="K40" s="8"/>
    </row>
    <row r="41" spans="1:11">
      <c r="A41" s="2"/>
      <c r="B41" s="2"/>
    </row>
    <row r="42" spans="1:11">
      <c r="A42" s="2" t="s">
        <v>8</v>
      </c>
      <c r="B42" s="2"/>
    </row>
    <row r="43" spans="1:11">
      <c r="A43" s="2"/>
      <c r="B43" s="2"/>
      <c r="C43" s="2" t="s">
        <v>9</v>
      </c>
    </row>
    <row r="44" spans="1:11">
      <c r="A44" s="2" t="s">
        <v>10</v>
      </c>
      <c r="B44" s="2"/>
    </row>
    <row r="45" spans="1:11">
      <c r="A45" s="2" t="s">
        <v>14</v>
      </c>
      <c r="B45" s="2"/>
      <c r="C45" s="2" t="s">
        <v>11</v>
      </c>
    </row>
    <row r="46" spans="1:11">
      <c r="A46" s="2" t="s">
        <v>12</v>
      </c>
      <c r="B46" s="2"/>
    </row>
    <row r="47" spans="1:11">
      <c r="A47" s="2" t="s">
        <v>13</v>
      </c>
      <c r="B47" s="2"/>
      <c r="C47" s="2" t="s">
        <v>11</v>
      </c>
    </row>
    <row r="48" spans="1:11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</sheetData>
  <mergeCells count="5">
    <mergeCell ref="A8:A10"/>
    <mergeCell ref="C8:C10"/>
    <mergeCell ref="D8:I9"/>
    <mergeCell ref="K8:K9"/>
    <mergeCell ref="B8:B10"/>
  </mergeCells>
  <pageMargins left="0.7" right="0.7" top="0.75" bottom="0.75" header="0.3" footer="0.3"/>
  <pageSetup paperSize="9" scale="9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2022-12-04T04:40:35Z</dcterms:modified>
</cp:coreProperties>
</file>